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012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ImacAthens9/Desktop/IJO READING/PROOFS/IJO-278254-Ye - HELEN A_SF - 1 proofs Dec 9 - reply Dec 15/"/>
    </mc:Choice>
  </mc:AlternateContent>
  <xr:revisionPtr revIDLastSave="0" documentId="13_ncr:1_{FEF6E25E-01A6-274F-A94D-02BB16C23A1F}" xr6:coauthVersionLast="36" xr6:coauthVersionMax="36" xr10:uidLastSave="{00000000-0000-0000-0000-000000000000}"/>
  <bookViews>
    <workbookView xWindow="7020" yWindow="460" windowWidth="37660" windowHeight="20500" xr2:uid="{00000000-000D-0000-FFFF-FFFF00000000}"/>
  </bookViews>
  <sheets>
    <sheet name="Figure3" sheetId="5" r:id="rId1"/>
    <sheet name="Figure7" sheetId="1" r:id="rId2"/>
  </sheets>
  <definedNames>
    <definedName name="_xlnm.Print_Area" localSheetId="1">Figure7!$B$2:$Z$72</definedName>
  </definedNames>
  <calcPr calcId="181029" concurrentCalc="0"/>
</workbook>
</file>

<file path=xl/calcChain.xml><?xml version="1.0" encoding="utf-8"?>
<calcChain xmlns="http://schemas.openxmlformats.org/spreadsheetml/2006/main">
  <c r="F58" i="5" l="1"/>
  <c r="G58" i="5"/>
  <c r="G53" i="5"/>
  <c r="F53" i="5"/>
  <c r="G48" i="5"/>
  <c r="F48" i="5"/>
  <c r="G43" i="5"/>
  <c r="F43" i="5"/>
  <c r="G38" i="5"/>
  <c r="F38" i="5"/>
  <c r="G33" i="5"/>
  <c r="F33" i="5"/>
  <c r="G28" i="5"/>
  <c r="F28" i="5"/>
  <c r="G23" i="5"/>
  <c r="F23" i="5"/>
  <c r="G18" i="5"/>
  <c r="F18" i="5"/>
  <c r="G13" i="5"/>
  <c r="F13" i="5"/>
  <c r="G8" i="5"/>
  <c r="F8" i="5"/>
  <c r="G3" i="5"/>
  <c r="F3" i="5"/>
</calcChain>
</file>

<file path=xl/sharedStrings.xml><?xml version="1.0" encoding="utf-8"?>
<sst xmlns="http://schemas.openxmlformats.org/spreadsheetml/2006/main" count="366" uniqueCount="136">
  <si>
    <t>Well</t>
  </si>
  <si>
    <t>Fluor</t>
  </si>
  <si>
    <t>Target</t>
  </si>
  <si>
    <t>Content</t>
  </si>
  <si>
    <t>Sample</t>
  </si>
  <si>
    <t>Biological Set Name</t>
  </si>
  <si>
    <t>Cq</t>
  </si>
  <si>
    <t>Starting Quantity (SQ)</t>
  </si>
  <si>
    <t>Log Starting Quantity</t>
  </si>
  <si>
    <t>SQ Mean</t>
  </si>
  <si>
    <t>SQ Std. Dev</t>
  </si>
  <si>
    <t>Set Point</t>
  </si>
  <si>
    <t>Well Note</t>
  </si>
  <si>
    <t>A01</t>
  </si>
  <si>
    <t>SYBR</t>
  </si>
  <si>
    <t>18S</t>
  </si>
  <si>
    <t>cont</t>
  </si>
  <si>
    <t/>
  </si>
  <si>
    <t>A02</t>
  </si>
  <si>
    <t>A03</t>
  </si>
  <si>
    <t>A04</t>
  </si>
  <si>
    <t>50 duty</t>
  </si>
  <si>
    <t>A05</t>
  </si>
  <si>
    <t>A06</t>
  </si>
  <si>
    <t>A07</t>
  </si>
  <si>
    <t>75 duty</t>
  </si>
  <si>
    <t>A08</t>
  </si>
  <si>
    <t>A09</t>
  </si>
  <si>
    <t>A10</t>
  </si>
  <si>
    <t>100 duty</t>
  </si>
  <si>
    <t>A11</t>
  </si>
  <si>
    <t>A12</t>
  </si>
  <si>
    <t>B01</t>
  </si>
  <si>
    <t>nestin</t>
  </si>
  <si>
    <t>B02</t>
  </si>
  <si>
    <t>B03</t>
  </si>
  <si>
    <t>B04</t>
  </si>
  <si>
    <t>B05</t>
  </si>
  <si>
    <t>B06</t>
  </si>
  <si>
    <t>B07</t>
  </si>
  <si>
    <t>B08</t>
  </si>
  <si>
    <t>B09</t>
  </si>
  <si>
    <t>B10</t>
  </si>
  <si>
    <t>B11</t>
  </si>
  <si>
    <t>B12</t>
  </si>
  <si>
    <t>C01</t>
  </si>
  <si>
    <t>GFAP</t>
  </si>
  <si>
    <t>C02</t>
  </si>
  <si>
    <t>C03</t>
  </si>
  <si>
    <t>C04</t>
  </si>
  <si>
    <t>C05</t>
  </si>
  <si>
    <t>C06</t>
  </si>
  <si>
    <t>C07</t>
  </si>
  <si>
    <t>C08</t>
  </si>
  <si>
    <t>C09</t>
  </si>
  <si>
    <t>C10</t>
  </si>
  <si>
    <t>C11</t>
  </si>
  <si>
    <t>C12</t>
  </si>
  <si>
    <t>D01</t>
  </si>
  <si>
    <t>NeuN</t>
  </si>
  <si>
    <t>D02</t>
  </si>
  <si>
    <t>D03</t>
  </si>
  <si>
    <t>D04</t>
  </si>
  <si>
    <t>D05</t>
  </si>
  <si>
    <t>D06</t>
  </si>
  <si>
    <t>D07</t>
  </si>
  <si>
    <t>D08</t>
  </si>
  <si>
    <t>D09</t>
  </si>
  <si>
    <t>D10</t>
  </si>
  <si>
    <t>D11</t>
  </si>
  <si>
    <t>D12</t>
  </si>
  <si>
    <t>E01</t>
  </si>
  <si>
    <t>TUJ1</t>
  </si>
  <si>
    <t>E02</t>
  </si>
  <si>
    <t>E03</t>
  </si>
  <si>
    <t>E04</t>
  </si>
  <si>
    <t>E05</t>
  </si>
  <si>
    <t>E06</t>
  </si>
  <si>
    <t>E07</t>
  </si>
  <si>
    <t>E08</t>
  </si>
  <si>
    <t>E09</t>
  </si>
  <si>
    <t>E10</t>
  </si>
  <si>
    <t>E11</t>
  </si>
  <si>
    <t>E12</t>
  </si>
  <si>
    <t>Content</t>
    <phoneticPr fontId="9" type="noConversion"/>
  </si>
  <si>
    <t>Cell</t>
    <phoneticPr fontId="9" type="noConversion"/>
  </si>
  <si>
    <t>Average</t>
    <phoneticPr fontId="9" type="noConversion"/>
  </si>
  <si>
    <t>SD</t>
    <phoneticPr fontId="9" type="noConversion"/>
  </si>
  <si>
    <t>U87</t>
    <phoneticPr fontId="9" type="noConversion"/>
  </si>
  <si>
    <t>50% duty</t>
    <phoneticPr fontId="9" type="noConversion"/>
  </si>
  <si>
    <t>Control</t>
    <phoneticPr fontId="9" type="noConversion"/>
  </si>
  <si>
    <t>TTFields</t>
    <phoneticPr fontId="9" type="noConversion"/>
  </si>
  <si>
    <r>
      <t>G</t>
    </r>
    <r>
      <rPr>
        <sz val="8.25"/>
        <rFont val="Microsoft Sans Serif"/>
        <family val="2"/>
      </rPr>
      <t>roup</t>
    </r>
    <phoneticPr fontId="9" type="noConversion"/>
  </si>
  <si>
    <t>U373</t>
    <phoneticPr fontId="9" type="noConversion"/>
  </si>
  <si>
    <t>100% duty</t>
    <phoneticPr fontId="9" type="noConversion"/>
  </si>
  <si>
    <t>75% duty</t>
    <phoneticPr fontId="9" type="noConversion"/>
  </si>
  <si>
    <t>F01</t>
  </si>
  <si>
    <t>F02</t>
  </si>
  <si>
    <t>F03</t>
  </si>
  <si>
    <t>F04</t>
  </si>
  <si>
    <t>F05</t>
  </si>
  <si>
    <t>F06</t>
  </si>
  <si>
    <t>F07</t>
  </si>
  <si>
    <t>F08</t>
  </si>
  <si>
    <t>F09</t>
  </si>
  <si>
    <t>F10</t>
  </si>
  <si>
    <t>F11</t>
  </si>
  <si>
    <t>F12</t>
  </si>
  <si>
    <t>G01</t>
  </si>
  <si>
    <t>G02</t>
  </si>
  <si>
    <t>G03</t>
  </si>
  <si>
    <t>G04</t>
  </si>
  <si>
    <t>G05</t>
  </si>
  <si>
    <t>G06</t>
  </si>
  <si>
    <t>G07</t>
  </si>
  <si>
    <t>G08</t>
  </si>
  <si>
    <t>G09</t>
  </si>
  <si>
    <t>G10</t>
  </si>
  <si>
    <t>G11</t>
  </si>
  <si>
    <t>G12</t>
  </si>
  <si>
    <t>H01</t>
  </si>
  <si>
    <t>H02</t>
  </si>
  <si>
    <t>H03</t>
  </si>
  <si>
    <t>H04</t>
  </si>
  <si>
    <t>H05</t>
  </si>
  <si>
    <t>H06</t>
  </si>
  <si>
    <t>H07</t>
  </si>
  <si>
    <t>H08</t>
  </si>
  <si>
    <t>H09</t>
  </si>
  <si>
    <t>H10</t>
  </si>
  <si>
    <t>H11</t>
  </si>
  <si>
    <t>H12</t>
  </si>
  <si>
    <t>Bioluminescence intensity</t>
  </si>
  <si>
    <t xml:space="preserve">Table SI. </t>
  </si>
  <si>
    <t>Table SI. Continued.</t>
  </si>
  <si>
    <t>Raw data of bioluminescence imaging of tumor spheroid cells (Fig. 3) and confocal microscopy images of normal brain organoids (Fig. 7) following treatment with the tumor treating fields.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</si>
</sst>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##0.00;\-###0.00"/>
    <numFmt numFmtId="165" formatCode="###0.000;\-###0.000"/>
    <numFmt numFmtId="166" formatCode="###0.00000;\-###0.00000"/>
    <numFmt numFmtId="167" formatCode="###0.0;\-###0.0"/>
    <numFmt numFmtId="168" formatCode="0.00000000000000_ "/>
    <numFmt numFmtId="169" formatCode="0.000000000000000_ "/>
  </numFmts>
  <fonts count="12">
    <font>
      <sz val="8.25"/>
      <name val="Microsoft Sans Serif"/>
      <family val="2"/>
    </font>
    <font>
      <sz val="11"/>
      <color theme="1"/>
      <name val="Calibri"/>
      <family val="2"/>
      <charset val="129"/>
      <scheme val="minor"/>
    </font>
    <font>
      <sz val="8.25"/>
      <name val="Microsoft Sans Serif"/>
      <family val="2"/>
    </font>
    <font>
      <sz val="8"/>
      <name val="Calibri"/>
      <family val="2"/>
      <charset val="129"/>
      <scheme val="minor"/>
    </font>
    <font>
      <sz val="8.25"/>
      <name val="Microsoft Sans Serif"/>
      <family val="2"/>
      <charset val="129"/>
    </font>
    <font>
      <sz val="8.25"/>
      <name val="micro sense"/>
      <family val="2"/>
    </font>
    <font>
      <sz val="9"/>
      <name val="굴림"/>
      <family val="3"/>
      <charset val="129"/>
    </font>
    <font>
      <b/>
      <sz val="9"/>
      <name val="굴림"/>
      <family val="3"/>
      <charset val="129"/>
    </font>
    <font>
      <b/>
      <sz val="8.25"/>
      <name val="Microsoft Sans Serif"/>
      <family val="2"/>
    </font>
    <font>
      <sz val="8"/>
      <name val="돋움"/>
      <family val="3"/>
      <charset val="129"/>
    </font>
    <font>
      <sz val="8.5"/>
      <name val="microsen"/>
    </font>
    <font>
      <sz val="8.5"/>
      <name val="microsen"/>
      <family val="2"/>
    </font>
  </fonts>
  <fills count="6">
    <fill>
      <patternFill patternType="none"/>
    </fill>
    <fill>
      <patternFill patternType="gray125"/>
    </fill>
    <fill>
      <patternFill patternType="solid">
        <fgColor rgb="FFA9C4E9"/>
        <bgColor rgb="FF000000"/>
      </patternFill>
    </fill>
    <fill>
      <patternFill patternType="solid">
        <fgColor rgb="FFD3DCE9"/>
        <bgColor rgb="FF000000"/>
      </patternFill>
    </fill>
    <fill>
      <patternFill patternType="solid">
        <fgColor rgb="FFE4ECF7"/>
        <bgColor rgb="FF000000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>
      <alignment vertical="top"/>
      <protection locked="0"/>
    </xf>
    <xf numFmtId="0" fontId="2" fillId="0" borderId="0">
      <alignment vertical="top"/>
      <protection locked="0"/>
    </xf>
    <xf numFmtId="0" fontId="1" fillId="0" borderId="0">
      <alignment vertical="center"/>
    </xf>
  </cellStyleXfs>
  <cellXfs count="43">
    <xf numFmtId="0" fontId="0" fillId="0" borderId="0" xfId="0">
      <alignment vertical="top"/>
      <protection locked="0"/>
    </xf>
    <xf numFmtId="49" fontId="2" fillId="2" borderId="0" xfId="0" applyNumberFormat="1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Border="1" applyAlignment="1" applyProtection="1">
      <alignment horizontal="center" vertical="center" wrapText="1"/>
      <protection locked="0"/>
    </xf>
    <xf numFmtId="0" fontId="5" fillId="3" borderId="0" xfId="0" applyFont="1" applyFill="1" applyBorder="1" applyAlignment="1" applyProtection="1">
      <alignment horizontal="center" vertical="center" wrapText="1"/>
      <protection locked="0"/>
    </xf>
    <xf numFmtId="0" fontId="5" fillId="3" borderId="0" xfId="0" applyFont="1" applyFill="1" applyBorder="1" applyAlignment="1" applyProtection="1">
      <alignment horizontal="center" vertical="center"/>
      <protection locked="0"/>
    </xf>
    <xf numFmtId="0" fontId="2" fillId="3" borderId="0" xfId="0" applyFont="1" applyFill="1" applyBorder="1" applyAlignment="1" applyProtection="1">
      <alignment horizontal="center" vertical="center"/>
      <protection locked="0"/>
    </xf>
    <xf numFmtId="0" fontId="6" fillId="0" borderId="0" xfId="0" applyFont="1" applyFill="1" applyBorder="1" applyAlignment="1" applyProtection="1">
      <alignment vertical="center"/>
    </xf>
    <xf numFmtId="49" fontId="6" fillId="0" borderId="0" xfId="0" applyNumberFormat="1" applyFont="1" applyFill="1" applyBorder="1" applyAlignment="1" applyProtection="1">
      <alignment vertical="center"/>
    </xf>
    <xf numFmtId="164" fontId="6" fillId="0" borderId="0" xfId="0" applyNumberFormat="1" applyFont="1" applyFill="1" applyBorder="1" applyAlignment="1" applyProtection="1">
      <alignment vertical="center"/>
    </xf>
    <xf numFmtId="164" fontId="7" fillId="0" borderId="0" xfId="0" applyNumberFormat="1" applyFont="1" applyFill="1" applyBorder="1" applyAlignment="1" applyProtection="1">
      <alignment vertical="center"/>
    </xf>
    <xf numFmtId="164" fontId="8" fillId="0" borderId="0" xfId="0" applyNumberFormat="1" applyFont="1" applyFill="1" applyBorder="1" applyAlignment="1" applyProtection="1">
      <alignment vertical="center"/>
    </xf>
    <xf numFmtId="168" fontId="6" fillId="0" borderId="0" xfId="0" applyNumberFormat="1" applyFont="1" applyFill="1" applyBorder="1" applyAlignment="1" applyProtection="1">
      <alignment vertical="center"/>
    </xf>
    <xf numFmtId="164" fontId="2" fillId="0" borderId="0" xfId="0" applyNumberFormat="1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vertical="center"/>
    </xf>
    <xf numFmtId="0" fontId="2" fillId="4" borderId="0" xfId="0" applyFont="1" applyFill="1" applyBorder="1" applyAlignment="1" applyProtection="1">
      <alignment horizontal="center" vertical="center"/>
      <protection locked="0"/>
    </xf>
    <xf numFmtId="49" fontId="2" fillId="0" borderId="0" xfId="0" applyNumberFormat="1" applyFont="1" applyFill="1" applyBorder="1" applyAlignment="1" applyProtection="1">
      <alignment vertical="center"/>
    </xf>
    <xf numFmtId="164" fontId="0" fillId="0" borderId="0" xfId="0" applyNumberFormat="1" applyAlignment="1" applyProtection="1">
      <alignment vertical="center"/>
    </xf>
    <xf numFmtId="164" fontId="6" fillId="0" borderId="0" xfId="0" applyNumberFormat="1" applyFont="1" applyAlignment="1" applyProtection="1">
      <alignment vertical="center"/>
    </xf>
    <xf numFmtId="165" fontId="2" fillId="0" borderId="0" xfId="0" applyNumberFormat="1" applyFont="1" applyFill="1" applyBorder="1" applyAlignment="1" applyProtection="1">
      <alignment vertical="center"/>
    </xf>
    <xf numFmtId="166" fontId="2" fillId="0" borderId="0" xfId="0" applyNumberFormat="1" applyFont="1" applyFill="1" applyBorder="1" applyAlignment="1" applyProtection="1">
      <alignment vertical="center"/>
    </xf>
    <xf numFmtId="167" fontId="2" fillId="0" borderId="0" xfId="0" applyNumberFormat="1" applyFont="1" applyFill="1" applyBorder="1" applyAlignment="1" applyProtection="1">
      <alignment vertical="center"/>
    </xf>
    <xf numFmtId="168" fontId="2" fillId="0" borderId="0" xfId="0" applyNumberFormat="1" applyFont="1" applyFill="1" applyBorder="1" applyAlignment="1" applyProtection="1">
      <alignment vertical="center"/>
    </xf>
    <xf numFmtId="169" fontId="2" fillId="0" borderId="0" xfId="0" applyNumberFormat="1" applyFont="1" applyFill="1" applyBorder="1" applyAlignment="1" applyProtection="1">
      <alignment vertical="center"/>
    </xf>
    <xf numFmtId="0" fontId="0" fillId="3" borderId="0" xfId="0" applyFont="1" applyFill="1" applyBorder="1" applyAlignment="1" applyProtection="1">
      <alignment horizontal="center" vertical="center" wrapText="1"/>
      <protection locked="0"/>
    </xf>
    <xf numFmtId="0" fontId="0" fillId="0" borderId="0" xfId="0" applyBorder="1">
      <alignment vertical="top"/>
      <protection locked="0"/>
    </xf>
    <xf numFmtId="11" fontId="0" fillId="0" borderId="0" xfId="0" applyNumberFormat="1" applyBorder="1">
      <alignment vertical="top"/>
      <protection locked="0"/>
    </xf>
    <xf numFmtId="0" fontId="0" fillId="5" borderId="0" xfId="0" applyFill="1" applyBorder="1">
      <alignment vertical="top"/>
      <protection locked="0"/>
    </xf>
    <xf numFmtId="49" fontId="10" fillId="2" borderId="0" xfId="0" applyNumberFormat="1" applyFont="1" applyFill="1" applyBorder="1" applyAlignment="1" applyProtection="1">
      <alignment horizontal="center" vertical="center"/>
      <protection locked="0"/>
    </xf>
    <xf numFmtId="0" fontId="10" fillId="3" borderId="0" xfId="0" applyFont="1" applyFill="1" applyBorder="1" applyAlignment="1" applyProtection="1">
      <alignment horizontal="center" vertical="center" wrapText="1"/>
      <protection locked="0"/>
    </xf>
    <xf numFmtId="0" fontId="11" fillId="3" borderId="0" xfId="0" applyFont="1" applyFill="1" applyBorder="1" applyAlignment="1" applyProtection="1">
      <alignment horizontal="center" vertical="center" wrapText="1"/>
      <protection locked="0"/>
    </xf>
    <xf numFmtId="0" fontId="11" fillId="3" borderId="0" xfId="0" applyFont="1" applyFill="1" applyBorder="1" applyAlignment="1" applyProtection="1">
      <alignment horizontal="center" vertical="center"/>
      <protection locked="0"/>
    </xf>
    <xf numFmtId="0" fontId="11" fillId="4" borderId="0" xfId="0" applyFont="1" applyFill="1" applyBorder="1" applyAlignment="1" applyProtection="1">
      <alignment horizontal="center" vertical="center"/>
      <protection locked="0"/>
    </xf>
    <xf numFmtId="49" fontId="11" fillId="0" borderId="0" xfId="0" applyNumberFormat="1" applyFont="1" applyBorder="1" applyAlignment="1" applyProtection="1">
      <alignment vertical="center"/>
    </xf>
    <xf numFmtId="164" fontId="11" fillId="0" borderId="0" xfId="0" applyNumberFormat="1" applyFont="1" applyBorder="1" applyAlignment="1" applyProtection="1">
      <alignment vertical="center"/>
    </xf>
    <xf numFmtId="0" fontId="11" fillId="0" borderId="0" xfId="0" applyFont="1" applyFill="1" applyBorder="1" applyAlignment="1" applyProtection="1">
      <alignment vertical="center"/>
    </xf>
    <xf numFmtId="166" fontId="11" fillId="0" borderId="0" xfId="0" applyNumberFormat="1" applyFont="1" applyFill="1" applyBorder="1" applyAlignment="1" applyProtection="1">
      <alignment vertical="center"/>
    </xf>
    <xf numFmtId="165" fontId="11" fillId="0" borderId="0" xfId="0" applyNumberFormat="1" applyFont="1" applyFill="1" applyBorder="1" applyAlignment="1" applyProtection="1">
      <alignment vertical="center"/>
    </xf>
    <xf numFmtId="167" fontId="11" fillId="0" borderId="0" xfId="0" applyNumberFormat="1" applyFont="1" applyFill="1" applyBorder="1" applyAlignment="1" applyProtection="1">
      <alignment vertical="center"/>
    </xf>
    <xf numFmtId="49" fontId="11" fillId="0" borderId="0" xfId="0" applyNumberFormat="1" applyFont="1" applyFill="1" applyBorder="1" applyAlignment="1" applyProtection="1">
      <alignment vertical="center"/>
    </xf>
    <xf numFmtId="49" fontId="0" fillId="0" borderId="0" xfId="0" applyNumberFormat="1" applyFont="1" applyFill="1" applyBorder="1" applyAlignment="1" applyProtection="1">
      <alignment vertical="center"/>
    </xf>
    <xf numFmtId="164" fontId="0" fillId="0" borderId="0" xfId="0" applyNumberFormat="1" applyFont="1" applyFill="1" applyBorder="1" applyAlignment="1" applyProtection="1">
      <alignment vertical="center"/>
    </xf>
    <xf numFmtId="0" fontId="8" fillId="0" borderId="0" xfId="0" applyFont="1" applyBorder="1">
      <alignment vertical="top"/>
      <protection locked="0"/>
    </xf>
    <xf numFmtId="49" fontId="8" fillId="0" borderId="0" xfId="0" applyNumberFormat="1" applyFont="1" applyFill="1" applyBorder="1" applyAlignment="1" applyProtection="1">
      <alignment vertical="center"/>
    </xf>
  </cellXfs>
  <cellStyles count="3">
    <cellStyle name="Normal" xfId="0" builtinId="0"/>
    <cellStyle name="Normal 2" xfId="1" xr:uid="{00000000-0005-0000-0000-000001000000}"/>
    <cellStyle name="표준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62"/>
  <sheetViews>
    <sheetView tabSelected="1" zoomScale="150" zoomScaleNormal="150" workbookViewId="0">
      <selection activeCell="C2" sqref="C2"/>
    </sheetView>
  </sheetViews>
  <sheetFormatPr baseColWidth="10" defaultColWidth="9.25" defaultRowHeight="11"/>
  <cols>
    <col min="1" max="1" width="2.25" style="26" customWidth="1"/>
    <col min="2" max="4" width="9.25" style="24"/>
    <col min="5" max="5" width="32.25" style="24" customWidth="1"/>
    <col min="6" max="8" width="9.75" style="24" bestFit="1" customWidth="1"/>
    <col min="9" max="16384" width="9.25" style="24"/>
  </cols>
  <sheetData>
    <row r="1" spans="1:21">
      <c r="B1" s="41" t="s">
        <v>133</v>
      </c>
      <c r="C1" s="41" t="s">
        <v>135</v>
      </c>
    </row>
    <row r="2" spans="1:21" s="5" customFormat="1" ht="30" customHeight="1">
      <c r="A2" s="1"/>
      <c r="B2" s="23" t="s">
        <v>92</v>
      </c>
      <c r="C2" s="2" t="s">
        <v>85</v>
      </c>
      <c r="D2" s="2" t="s">
        <v>84</v>
      </c>
      <c r="E2" s="2" t="s">
        <v>132</v>
      </c>
      <c r="F2" s="2" t="s">
        <v>86</v>
      </c>
      <c r="G2" s="2" t="s">
        <v>87</v>
      </c>
      <c r="H2" s="2"/>
      <c r="I2" s="2"/>
      <c r="J2" s="2"/>
      <c r="K2" s="3"/>
      <c r="L2" s="3"/>
      <c r="M2" s="3"/>
      <c r="N2" s="3"/>
      <c r="O2" s="3"/>
      <c r="P2" s="3"/>
      <c r="Q2" s="4"/>
    </row>
    <row r="3" spans="1:21">
      <c r="B3" s="24" t="s">
        <v>94</v>
      </c>
      <c r="C3" s="24" t="s">
        <v>88</v>
      </c>
      <c r="D3" s="24" t="s">
        <v>90</v>
      </c>
      <c r="E3" s="25">
        <v>1840000000</v>
      </c>
      <c r="F3" s="25">
        <f>AVERAGE(E3:E7)</f>
        <v>1904000000</v>
      </c>
      <c r="G3" s="25">
        <f>STDEV(E3:E7)</f>
        <v>87635609.200826585</v>
      </c>
      <c r="H3" s="25"/>
    </row>
    <row r="4" spans="1:21">
      <c r="E4" s="25">
        <v>2000000000</v>
      </c>
    </row>
    <row r="5" spans="1:21">
      <c r="D5" s="25"/>
      <c r="E5" s="25">
        <v>1840000000</v>
      </c>
      <c r="F5" s="25"/>
      <c r="G5" s="25"/>
      <c r="J5" s="25"/>
      <c r="K5" s="25"/>
      <c r="M5" s="25"/>
      <c r="N5" s="25"/>
      <c r="Q5" s="25"/>
      <c r="R5" s="25"/>
      <c r="T5" s="25"/>
      <c r="U5" s="25"/>
    </row>
    <row r="6" spans="1:21">
      <c r="D6" s="25"/>
      <c r="E6" s="25">
        <v>2000000000</v>
      </c>
      <c r="F6" s="25"/>
      <c r="G6" s="25"/>
      <c r="J6" s="25"/>
      <c r="K6" s="25"/>
      <c r="M6" s="25"/>
      <c r="N6" s="25"/>
      <c r="Q6" s="25"/>
      <c r="R6" s="25"/>
      <c r="T6" s="25"/>
      <c r="U6" s="25"/>
    </row>
    <row r="7" spans="1:21">
      <c r="D7" s="25"/>
      <c r="E7" s="25">
        <v>1840000000</v>
      </c>
      <c r="F7" s="25"/>
      <c r="G7" s="25"/>
      <c r="J7" s="25"/>
      <c r="K7" s="25"/>
      <c r="M7" s="25"/>
      <c r="N7" s="25"/>
      <c r="Q7" s="25"/>
      <c r="R7" s="25"/>
      <c r="T7" s="25"/>
      <c r="U7" s="25"/>
    </row>
    <row r="8" spans="1:21">
      <c r="D8" s="24" t="s">
        <v>91</v>
      </c>
      <c r="E8" s="25">
        <v>481000000</v>
      </c>
      <c r="F8" s="25">
        <f>AVERAGE(E8:E12)</f>
        <v>469000000</v>
      </c>
      <c r="G8" s="25">
        <f>STDEV(E8:E12)</f>
        <v>16431676.725154983</v>
      </c>
      <c r="J8" s="25"/>
      <c r="K8" s="25"/>
      <c r="M8" s="25"/>
      <c r="N8" s="25"/>
      <c r="Q8" s="25"/>
      <c r="R8" s="25"/>
      <c r="T8" s="25"/>
      <c r="U8" s="25"/>
    </row>
    <row r="9" spans="1:21">
      <c r="C9" s="25"/>
      <c r="D9" s="25"/>
      <c r="E9" s="25">
        <v>451000000</v>
      </c>
      <c r="F9" s="25"/>
      <c r="G9" s="25"/>
      <c r="J9" s="25"/>
      <c r="K9" s="25"/>
      <c r="M9" s="25"/>
      <c r="N9" s="25"/>
      <c r="Q9" s="25"/>
      <c r="R9" s="25"/>
      <c r="T9" s="25"/>
      <c r="U9" s="25"/>
    </row>
    <row r="10" spans="1:21">
      <c r="C10" s="25"/>
      <c r="D10" s="25"/>
      <c r="E10" s="25">
        <v>481000000</v>
      </c>
      <c r="F10" s="25"/>
      <c r="G10" s="25"/>
      <c r="J10" s="25"/>
      <c r="K10" s="25"/>
      <c r="M10" s="25"/>
      <c r="N10" s="25"/>
      <c r="Q10" s="25"/>
      <c r="R10" s="25"/>
      <c r="T10" s="25"/>
      <c r="U10" s="25"/>
    </row>
    <row r="11" spans="1:21">
      <c r="C11" s="25"/>
      <c r="D11" s="25"/>
      <c r="E11" s="25">
        <v>451000000</v>
      </c>
      <c r="F11" s="25"/>
      <c r="G11" s="25"/>
      <c r="J11" s="25"/>
      <c r="K11" s="25"/>
      <c r="M11" s="25"/>
      <c r="N11" s="25"/>
      <c r="Q11" s="25"/>
      <c r="R11" s="25"/>
      <c r="T11" s="25"/>
      <c r="U11" s="25"/>
    </row>
    <row r="12" spans="1:21">
      <c r="C12" s="25"/>
      <c r="D12" s="25"/>
      <c r="E12" s="25">
        <v>481000000</v>
      </c>
      <c r="F12" s="25"/>
      <c r="G12" s="25"/>
    </row>
    <row r="13" spans="1:21">
      <c r="C13" s="24" t="s">
        <v>93</v>
      </c>
      <c r="D13" s="24" t="s">
        <v>90</v>
      </c>
      <c r="E13" s="25">
        <v>1960000000</v>
      </c>
      <c r="F13" s="25">
        <f>AVERAGE(E13:E17)</f>
        <v>2584000000</v>
      </c>
      <c r="G13" s="25">
        <f>STDEV(E13:E17)</f>
        <v>854447189.70805919</v>
      </c>
      <c r="M13" s="25"/>
      <c r="N13" s="25"/>
      <c r="T13" s="25"/>
      <c r="U13" s="25"/>
    </row>
    <row r="14" spans="1:21">
      <c r="E14" s="25">
        <v>3520000000</v>
      </c>
      <c r="M14" s="25"/>
      <c r="N14" s="25"/>
      <c r="T14" s="25"/>
      <c r="U14" s="25"/>
    </row>
    <row r="15" spans="1:21">
      <c r="D15" s="25"/>
      <c r="E15" s="25">
        <v>1960000000</v>
      </c>
      <c r="M15" s="25"/>
      <c r="N15" s="25"/>
    </row>
    <row r="16" spans="1:21">
      <c r="D16" s="25"/>
      <c r="E16" s="25">
        <v>3520000000</v>
      </c>
      <c r="M16" s="25"/>
      <c r="N16" s="25"/>
    </row>
    <row r="17" spans="2:14">
      <c r="D17" s="25"/>
      <c r="E17" s="25">
        <v>1960000000</v>
      </c>
      <c r="M17" s="25"/>
      <c r="N17" s="25"/>
    </row>
    <row r="18" spans="2:14">
      <c r="D18" s="24" t="s">
        <v>91</v>
      </c>
      <c r="E18" s="25">
        <v>404000000</v>
      </c>
      <c r="F18" s="25">
        <f>AVERAGE(E18:E22)</f>
        <v>442000000</v>
      </c>
      <c r="G18" s="25">
        <f>STDEV(E18:E22)</f>
        <v>52033642.962990783</v>
      </c>
      <c r="M18" s="25"/>
      <c r="N18" s="25"/>
    </row>
    <row r="19" spans="2:14">
      <c r="D19" s="25"/>
      <c r="E19" s="25">
        <v>499000000</v>
      </c>
      <c r="M19" s="25"/>
      <c r="N19" s="25"/>
    </row>
    <row r="20" spans="2:14">
      <c r="D20" s="25"/>
      <c r="E20" s="25">
        <v>404000000</v>
      </c>
    </row>
    <row r="21" spans="2:14">
      <c r="D21" s="25"/>
      <c r="E21" s="25">
        <v>499000000</v>
      </c>
    </row>
    <row r="22" spans="2:14">
      <c r="D22" s="25"/>
      <c r="E22" s="25">
        <v>404000000</v>
      </c>
    </row>
    <row r="23" spans="2:14">
      <c r="B23" s="24" t="s">
        <v>95</v>
      </c>
      <c r="C23" s="24" t="s">
        <v>88</v>
      </c>
      <c r="D23" s="24" t="s">
        <v>90</v>
      </c>
      <c r="E23" s="25">
        <v>5990000000</v>
      </c>
      <c r="F23" s="25">
        <f>AVERAGE(E23:E27)</f>
        <v>5672000000</v>
      </c>
      <c r="G23" s="25">
        <f>STDEV(E23:E27)</f>
        <v>290292955.47773802</v>
      </c>
    </row>
    <row r="24" spans="2:14">
      <c r="E24" s="25">
        <v>5460000000</v>
      </c>
    </row>
    <row r="25" spans="2:14">
      <c r="D25" s="25"/>
      <c r="E25" s="25">
        <v>5990000000</v>
      </c>
    </row>
    <row r="26" spans="2:14">
      <c r="D26" s="25"/>
      <c r="E26" s="25">
        <v>5460000000</v>
      </c>
    </row>
    <row r="27" spans="2:14">
      <c r="D27" s="25"/>
      <c r="E27" s="25">
        <v>5460000000</v>
      </c>
    </row>
    <row r="28" spans="2:14">
      <c r="D28" s="24" t="s">
        <v>91</v>
      </c>
      <c r="E28" s="25">
        <v>584000000</v>
      </c>
      <c r="F28" s="25">
        <f>AVERAGE(E28:E32)</f>
        <v>595200000</v>
      </c>
      <c r="G28" s="25">
        <f>STDEV(E28:E32)</f>
        <v>15336231.610144651</v>
      </c>
    </row>
    <row r="29" spans="2:14">
      <c r="C29" s="25"/>
      <c r="D29" s="25"/>
      <c r="E29" s="25">
        <v>612000000</v>
      </c>
    </row>
    <row r="30" spans="2:14">
      <c r="C30" s="25"/>
      <c r="D30" s="25"/>
      <c r="E30" s="25">
        <v>584000000</v>
      </c>
    </row>
    <row r="31" spans="2:14">
      <c r="C31" s="25"/>
      <c r="D31" s="25"/>
      <c r="E31" s="25">
        <v>612000000</v>
      </c>
    </row>
    <row r="32" spans="2:14">
      <c r="C32" s="25"/>
      <c r="D32" s="25"/>
      <c r="E32" s="25">
        <v>584000000</v>
      </c>
    </row>
    <row r="33" spans="2:7">
      <c r="C33" s="24" t="s">
        <v>93</v>
      </c>
      <c r="D33" s="24" t="s">
        <v>90</v>
      </c>
      <c r="E33" s="25">
        <v>6950000000</v>
      </c>
      <c r="F33" s="25">
        <f>AVERAGE(E33:E37)</f>
        <v>5918000000</v>
      </c>
      <c r="G33" s="25">
        <f>STDEV(E33:E37)</f>
        <v>1413124198.3633285</v>
      </c>
    </row>
    <row r="34" spans="2:7">
      <c r="E34" s="25">
        <v>4370000000</v>
      </c>
    </row>
    <row r="35" spans="2:7">
      <c r="E35" s="25">
        <v>6950000000</v>
      </c>
    </row>
    <row r="36" spans="2:7">
      <c r="E36" s="25">
        <v>4370000000</v>
      </c>
    </row>
    <row r="37" spans="2:7">
      <c r="E37" s="25">
        <v>6950000000</v>
      </c>
    </row>
    <row r="38" spans="2:7">
      <c r="D38" s="24" t="s">
        <v>91</v>
      </c>
      <c r="E38" s="25">
        <v>993000000</v>
      </c>
      <c r="F38" s="25">
        <f>AVERAGE(E38:E42)</f>
        <v>1067800000</v>
      </c>
      <c r="G38" s="25">
        <f>STDEV(E38:E42)</f>
        <v>102424118.25346607</v>
      </c>
    </row>
    <row r="39" spans="2:7">
      <c r="E39" s="25">
        <v>1180000000</v>
      </c>
    </row>
    <row r="40" spans="2:7">
      <c r="E40" s="25">
        <v>993000000</v>
      </c>
    </row>
    <row r="41" spans="2:7">
      <c r="E41" s="25">
        <v>1180000000</v>
      </c>
    </row>
    <row r="42" spans="2:7">
      <c r="E42" s="25">
        <v>993000000</v>
      </c>
    </row>
    <row r="43" spans="2:7">
      <c r="B43" s="24" t="s">
        <v>89</v>
      </c>
      <c r="C43" s="24" t="s">
        <v>88</v>
      </c>
      <c r="D43" s="24" t="s">
        <v>90</v>
      </c>
      <c r="E43" s="25">
        <v>186000000</v>
      </c>
      <c r="F43" s="25">
        <f>AVERAGE(E43:E47)</f>
        <v>179600000</v>
      </c>
      <c r="G43" s="25">
        <f>STDEV(E43:E47)</f>
        <v>8763560.9200826585</v>
      </c>
    </row>
    <row r="44" spans="2:7">
      <c r="E44" s="25">
        <v>170000000</v>
      </c>
    </row>
    <row r="45" spans="2:7">
      <c r="D45" s="25"/>
      <c r="E45" s="25">
        <v>186000000</v>
      </c>
    </row>
    <row r="46" spans="2:7">
      <c r="D46" s="25"/>
      <c r="E46" s="25">
        <v>170000000</v>
      </c>
    </row>
    <row r="47" spans="2:7">
      <c r="D47" s="25"/>
      <c r="E47" s="25">
        <v>186000000</v>
      </c>
      <c r="G47" s="25"/>
    </row>
    <row r="48" spans="2:7">
      <c r="D48" s="24" t="s">
        <v>91</v>
      </c>
      <c r="E48" s="25">
        <v>94800000</v>
      </c>
      <c r="F48" s="25">
        <f>AVERAGE(E48:E52)</f>
        <v>91320000</v>
      </c>
      <c r="G48" s="25">
        <f>STDEV(E48:E52)</f>
        <v>4765186.2502949452</v>
      </c>
    </row>
    <row r="49" spans="3:7">
      <c r="D49" s="25"/>
      <c r="E49" s="25">
        <v>86100000</v>
      </c>
    </row>
    <row r="50" spans="3:7">
      <c r="D50" s="25"/>
      <c r="E50" s="25">
        <v>94800000</v>
      </c>
    </row>
    <row r="51" spans="3:7">
      <c r="D51" s="25"/>
      <c r="E51" s="25">
        <v>86100000</v>
      </c>
    </row>
    <row r="52" spans="3:7">
      <c r="D52" s="25"/>
      <c r="E52" s="25">
        <v>94800000</v>
      </c>
      <c r="G52" s="25"/>
    </row>
    <row r="53" spans="3:7">
      <c r="C53" s="24" t="s">
        <v>93</v>
      </c>
      <c r="D53" s="24" t="s">
        <v>90</v>
      </c>
      <c r="E53" s="25">
        <v>231000000</v>
      </c>
      <c r="F53" s="25">
        <f>AVERAGE(E53:E57)</f>
        <v>194600000</v>
      </c>
      <c r="G53" s="25">
        <f>STDEV(E53:E57)</f>
        <v>49842752.732970119</v>
      </c>
    </row>
    <row r="54" spans="3:7">
      <c r="E54" s="25">
        <v>140000000</v>
      </c>
    </row>
    <row r="55" spans="3:7">
      <c r="D55" s="25"/>
      <c r="E55" s="25">
        <v>231000000</v>
      </c>
    </row>
    <row r="56" spans="3:7">
      <c r="D56" s="25"/>
      <c r="E56" s="25">
        <v>140000000</v>
      </c>
    </row>
    <row r="57" spans="3:7">
      <c r="D57" s="25"/>
      <c r="E57" s="25">
        <v>231000000</v>
      </c>
    </row>
    <row r="58" spans="3:7">
      <c r="D58" s="24" t="s">
        <v>91</v>
      </c>
      <c r="E58" s="25">
        <v>103000000</v>
      </c>
      <c r="F58" s="25">
        <f>AVERAGE(E58:E62)</f>
        <v>111400000</v>
      </c>
      <c r="G58" s="25">
        <f>STDEV(E58:E62)</f>
        <v>11502173.707608487</v>
      </c>
    </row>
    <row r="59" spans="3:7">
      <c r="D59" s="25"/>
      <c r="E59" s="25">
        <v>124000000</v>
      </c>
    </row>
    <row r="60" spans="3:7">
      <c r="E60" s="25">
        <v>103000000</v>
      </c>
    </row>
    <row r="61" spans="3:7">
      <c r="E61" s="25">
        <v>124000000</v>
      </c>
    </row>
    <row r="62" spans="3:7">
      <c r="E62" s="25">
        <v>103000000</v>
      </c>
    </row>
  </sheetData>
  <phoneticPr fontId="9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D98"/>
  <sheetViews>
    <sheetView zoomScaleNormal="100" workbookViewId="0">
      <pane xSplit="1" ySplit="2" topLeftCell="B3" activePane="bottomRight" state="frozen"/>
      <selection activeCell="B2" sqref="B2"/>
      <selection pane="topRight" activeCell="B2" sqref="B2"/>
      <selection pane="bottomLeft" activeCell="B2" sqref="B2"/>
      <selection pane="bottomRight" activeCell="U29" sqref="U29"/>
    </sheetView>
  </sheetViews>
  <sheetFormatPr baseColWidth="10" defaultColWidth="10" defaultRowHeight="15" customHeight="1"/>
  <cols>
    <col min="1" max="1" width="1.5" style="14" customWidth="1"/>
    <col min="2" max="3" width="10" style="15" customWidth="1"/>
    <col min="4" max="4" width="13.25" style="15" customWidth="1"/>
    <col min="5" max="5" width="11.75" style="15" customWidth="1"/>
    <col min="6" max="6" width="15" style="15" customWidth="1"/>
    <col min="7" max="7" width="15" style="15" hidden="1" customWidth="1"/>
    <col min="8" max="8" width="15" style="12" customWidth="1"/>
    <col min="9" max="9" width="15" style="18" customWidth="1"/>
    <col min="10" max="10" width="18.25" style="19" hidden="1" customWidth="1"/>
    <col min="11" max="11" width="18.25" style="18" hidden="1" customWidth="1"/>
    <col min="12" max="13" width="18.25" style="19" hidden="1" customWidth="1"/>
    <col min="14" max="14" width="10" style="20" hidden="1" customWidth="1"/>
    <col min="15" max="15" width="18.25" style="15" hidden="1" customWidth="1"/>
    <col min="16" max="16" width="10" style="13" customWidth="1"/>
    <col min="17" max="18" width="10" style="13"/>
    <col min="19" max="19" width="10.25" style="13" bestFit="1" customWidth="1"/>
    <col min="20" max="20" width="22.25" style="13" bestFit="1" customWidth="1"/>
    <col min="21" max="21" width="23.25" style="13" bestFit="1" customWidth="1"/>
    <col min="22" max="22" width="22.25" style="13" bestFit="1" customWidth="1"/>
    <col min="23" max="23" width="13.75" style="13" bestFit="1" customWidth="1"/>
    <col min="24" max="24" width="10.25" style="13" bestFit="1" customWidth="1"/>
    <col min="25" max="32" width="10" style="13"/>
    <col min="33" max="33" width="20.75" style="13" bestFit="1" customWidth="1"/>
    <col min="34" max="16384" width="10" style="13"/>
  </cols>
  <sheetData>
    <row r="1" spans="1:30" ht="15" customHeight="1">
      <c r="B1" s="42" t="s">
        <v>134</v>
      </c>
    </row>
    <row r="2" spans="1:30" s="5" customFormat="1" ht="30" customHeight="1">
      <c r="A2" s="27"/>
      <c r="B2" s="28" t="s">
        <v>0</v>
      </c>
      <c r="C2" s="29" t="s">
        <v>1</v>
      </c>
      <c r="D2" s="29" t="s">
        <v>2</v>
      </c>
      <c r="E2" s="29" t="s">
        <v>3</v>
      </c>
      <c r="F2" s="29" t="s">
        <v>4</v>
      </c>
      <c r="G2" s="29" t="s">
        <v>5</v>
      </c>
      <c r="H2" s="29" t="s">
        <v>6</v>
      </c>
      <c r="I2" s="29"/>
      <c r="J2" s="29" t="s">
        <v>7</v>
      </c>
      <c r="K2" s="29" t="s">
        <v>8</v>
      </c>
      <c r="L2" s="29" t="s">
        <v>9</v>
      </c>
      <c r="M2" s="29" t="s">
        <v>10</v>
      </c>
      <c r="N2" s="29" t="s">
        <v>11</v>
      </c>
      <c r="O2" s="29" t="s">
        <v>12</v>
      </c>
      <c r="P2" s="30"/>
    </row>
    <row r="3" spans="1:30" s="6" customFormat="1" ht="15" customHeight="1">
      <c r="A3" s="31"/>
      <c r="B3" s="32" t="s">
        <v>13</v>
      </c>
      <c r="C3" s="32" t="s">
        <v>14</v>
      </c>
      <c r="D3" s="32" t="s">
        <v>15</v>
      </c>
      <c r="E3" s="32" t="s">
        <v>16</v>
      </c>
      <c r="F3" s="33">
        <v>8.5739786311059305</v>
      </c>
      <c r="G3" s="33">
        <v>9.9220049009142439</v>
      </c>
      <c r="H3" s="33">
        <v>8.5739786311059305</v>
      </c>
      <c r="I3" s="34"/>
      <c r="J3" s="35"/>
      <c r="K3" s="36"/>
      <c r="L3" s="35"/>
      <c r="M3" s="35">
        <v>0</v>
      </c>
      <c r="N3" s="37">
        <v>72</v>
      </c>
      <c r="O3" s="38" t="s">
        <v>17</v>
      </c>
      <c r="P3" s="34"/>
    </row>
    <row r="4" spans="1:30" s="6" customFormat="1" ht="15" customHeight="1">
      <c r="A4" s="31"/>
      <c r="B4" s="32" t="s">
        <v>18</v>
      </c>
      <c r="C4" s="32" t="s">
        <v>14</v>
      </c>
      <c r="D4" s="32" t="s">
        <v>15</v>
      </c>
      <c r="E4" s="32" t="s">
        <v>16</v>
      </c>
      <c r="F4" s="33">
        <v>8.2802988470828627</v>
      </c>
      <c r="G4" s="33">
        <v>10.270323754127066</v>
      </c>
      <c r="H4" s="33">
        <v>8.2802988470828627</v>
      </c>
      <c r="I4" s="34"/>
      <c r="J4" s="35"/>
      <c r="K4" s="36"/>
      <c r="L4" s="35"/>
      <c r="M4" s="35">
        <v>0</v>
      </c>
      <c r="N4" s="37">
        <v>72</v>
      </c>
      <c r="O4" s="38" t="s">
        <v>17</v>
      </c>
      <c r="P4" s="34"/>
    </row>
    <row r="5" spans="1:30" s="6" customFormat="1" ht="15" customHeight="1">
      <c r="A5" s="31"/>
      <c r="B5" s="32" t="s">
        <v>19</v>
      </c>
      <c r="C5" s="32" t="s">
        <v>14</v>
      </c>
      <c r="D5" s="32" t="s">
        <v>15</v>
      </c>
      <c r="E5" s="32" t="s">
        <v>16</v>
      </c>
      <c r="F5" s="33">
        <v>7.5743133264903992</v>
      </c>
      <c r="G5" s="33">
        <v>10.46053579247172</v>
      </c>
      <c r="H5" s="33">
        <v>7.5743133264903992</v>
      </c>
      <c r="I5" s="34"/>
      <c r="J5" s="35"/>
      <c r="K5" s="36"/>
      <c r="L5" s="35"/>
      <c r="M5" s="35">
        <v>0</v>
      </c>
      <c r="N5" s="37">
        <v>72</v>
      </c>
      <c r="O5" s="38" t="s">
        <v>17</v>
      </c>
      <c r="P5" s="34"/>
      <c r="AB5" s="7"/>
      <c r="AC5" s="8"/>
      <c r="AD5" s="8"/>
    </row>
    <row r="6" spans="1:30" s="6" customFormat="1" ht="15" customHeight="1">
      <c r="A6" s="31"/>
      <c r="B6" s="32" t="s">
        <v>20</v>
      </c>
      <c r="C6" s="32" t="s">
        <v>14</v>
      </c>
      <c r="D6" s="32" t="s">
        <v>15</v>
      </c>
      <c r="E6" s="32" t="s">
        <v>21</v>
      </c>
      <c r="F6" s="33">
        <v>8.1610185722239823</v>
      </c>
      <c r="G6" s="33">
        <v>10.583041383311972</v>
      </c>
      <c r="H6" s="33">
        <v>8.1610185722239823</v>
      </c>
      <c r="I6" s="34"/>
      <c r="J6" s="35"/>
      <c r="K6" s="36"/>
      <c r="L6" s="35"/>
      <c r="M6" s="35">
        <v>0</v>
      </c>
      <c r="N6" s="37">
        <v>72</v>
      </c>
      <c r="O6" s="38" t="s">
        <v>17</v>
      </c>
      <c r="P6" s="34"/>
      <c r="AC6" s="8"/>
    </row>
    <row r="7" spans="1:30" s="6" customFormat="1" ht="15" customHeight="1">
      <c r="A7" s="31"/>
      <c r="B7" s="32" t="s">
        <v>22</v>
      </c>
      <c r="C7" s="32" t="s">
        <v>14</v>
      </c>
      <c r="D7" s="32" t="s">
        <v>15</v>
      </c>
      <c r="E7" s="32" t="s">
        <v>21</v>
      </c>
      <c r="F7" s="33">
        <v>7.7915815974322848</v>
      </c>
      <c r="G7" s="33">
        <v>10.087914658486778</v>
      </c>
      <c r="H7" s="33">
        <v>7.7915815974322848</v>
      </c>
      <c r="I7" s="34"/>
      <c r="J7" s="35"/>
      <c r="K7" s="36"/>
      <c r="L7" s="35"/>
      <c r="M7" s="35">
        <v>0</v>
      </c>
      <c r="N7" s="37">
        <v>72</v>
      </c>
      <c r="O7" s="38" t="s">
        <v>17</v>
      </c>
      <c r="P7" s="34"/>
      <c r="AC7" s="8"/>
    </row>
    <row r="8" spans="1:30" s="6" customFormat="1" ht="15" customHeight="1">
      <c r="A8" s="31"/>
      <c r="B8" s="32" t="s">
        <v>23</v>
      </c>
      <c r="C8" s="32" t="s">
        <v>14</v>
      </c>
      <c r="D8" s="32" t="s">
        <v>15</v>
      </c>
      <c r="E8" s="32" t="s">
        <v>21</v>
      </c>
      <c r="F8" s="33">
        <v>8.0226817965402812</v>
      </c>
      <c r="G8" s="33">
        <v>10.197918356103198</v>
      </c>
      <c r="H8" s="33">
        <v>8.0226817965402812</v>
      </c>
      <c r="I8" s="34"/>
      <c r="J8" s="35"/>
      <c r="K8" s="36"/>
      <c r="L8" s="35"/>
      <c r="M8" s="35"/>
      <c r="N8" s="37"/>
      <c r="O8" s="38"/>
      <c r="P8" s="34"/>
      <c r="AC8" s="8"/>
    </row>
    <row r="9" spans="1:30" s="6" customFormat="1" ht="15" customHeight="1">
      <c r="A9" s="31"/>
      <c r="B9" s="32" t="s">
        <v>24</v>
      </c>
      <c r="C9" s="32" t="s">
        <v>14</v>
      </c>
      <c r="D9" s="32" t="s">
        <v>15</v>
      </c>
      <c r="E9" s="32" t="s">
        <v>25</v>
      </c>
      <c r="F9" s="33">
        <v>8.4627056970046297</v>
      </c>
      <c r="G9" s="33">
        <v>10.132469697267558</v>
      </c>
      <c r="H9" s="33">
        <v>8.4627056970046297</v>
      </c>
      <c r="I9" s="34"/>
      <c r="J9" s="35"/>
      <c r="K9" s="36"/>
      <c r="L9" s="35"/>
      <c r="M9" s="35">
        <v>0</v>
      </c>
      <c r="N9" s="37">
        <v>72</v>
      </c>
      <c r="O9" s="38" t="s">
        <v>17</v>
      </c>
      <c r="P9" s="34"/>
      <c r="R9" s="7"/>
      <c r="S9" s="9"/>
      <c r="T9" s="8"/>
    </row>
    <row r="10" spans="1:30" s="6" customFormat="1" ht="15" customHeight="1">
      <c r="A10" s="31"/>
      <c r="B10" s="32" t="s">
        <v>26</v>
      </c>
      <c r="C10" s="32" t="s">
        <v>14</v>
      </c>
      <c r="D10" s="32" t="s">
        <v>15</v>
      </c>
      <c r="E10" s="32" t="s">
        <v>25</v>
      </c>
      <c r="F10" s="33">
        <v>7.8451273254718412</v>
      </c>
      <c r="G10" s="33">
        <v>10.288823194985714</v>
      </c>
      <c r="H10" s="33">
        <v>7.8451273254718412</v>
      </c>
      <c r="I10" s="34"/>
      <c r="J10" s="35"/>
      <c r="K10" s="36"/>
      <c r="L10" s="35"/>
      <c r="M10" s="35">
        <v>0</v>
      </c>
      <c r="N10" s="37">
        <v>72</v>
      </c>
      <c r="O10" s="38" t="s">
        <v>17</v>
      </c>
      <c r="P10" s="34"/>
      <c r="S10" s="10"/>
      <c r="AD10" s="9"/>
    </row>
    <row r="11" spans="1:30" s="6" customFormat="1" ht="15" customHeight="1">
      <c r="A11" s="31"/>
      <c r="B11" s="32" t="s">
        <v>27</v>
      </c>
      <c r="C11" s="32" t="s">
        <v>14</v>
      </c>
      <c r="D11" s="32" t="s">
        <v>15</v>
      </c>
      <c r="E11" s="32" t="s">
        <v>25</v>
      </c>
      <c r="F11" s="33">
        <v>8.3218173803694988</v>
      </c>
      <c r="G11" s="33">
        <v>9.6386850012476017</v>
      </c>
      <c r="H11" s="33">
        <v>8.3218173803694988</v>
      </c>
      <c r="I11" s="34"/>
      <c r="J11" s="35"/>
      <c r="K11" s="36"/>
      <c r="L11" s="35"/>
      <c r="M11" s="35"/>
      <c r="N11" s="37"/>
      <c r="O11" s="38"/>
      <c r="P11" s="34"/>
      <c r="S11" s="8"/>
      <c r="AD11" s="10"/>
    </row>
    <row r="12" spans="1:30" s="6" customFormat="1" ht="15" customHeight="1">
      <c r="A12" s="31"/>
      <c r="B12" s="32" t="s">
        <v>28</v>
      </c>
      <c r="C12" s="32" t="s">
        <v>14</v>
      </c>
      <c r="D12" s="32" t="s">
        <v>15</v>
      </c>
      <c r="E12" s="32" t="s">
        <v>29</v>
      </c>
      <c r="F12" s="33">
        <v>7.6364766008733733</v>
      </c>
      <c r="G12" s="33">
        <v>10.078718767616984</v>
      </c>
      <c r="H12" s="33">
        <v>7.6364766008733733</v>
      </c>
      <c r="I12" s="34"/>
      <c r="J12" s="35"/>
      <c r="K12" s="36"/>
      <c r="L12" s="35"/>
      <c r="M12" s="35"/>
      <c r="N12" s="37"/>
      <c r="O12" s="38"/>
      <c r="P12" s="34"/>
      <c r="S12" s="8"/>
      <c r="AD12" s="10"/>
    </row>
    <row r="13" spans="1:30" s="6" customFormat="1" ht="15" customHeight="1">
      <c r="A13" s="31"/>
      <c r="B13" s="32" t="s">
        <v>30</v>
      </c>
      <c r="C13" s="32" t="s">
        <v>14</v>
      </c>
      <c r="D13" s="32" t="s">
        <v>15</v>
      </c>
      <c r="E13" s="32" t="s">
        <v>29</v>
      </c>
      <c r="F13" s="33">
        <v>8.2262995968138579</v>
      </c>
      <c r="G13" s="33">
        <v>10.156330223348622</v>
      </c>
      <c r="H13" s="33">
        <v>8.2262995968138579</v>
      </c>
      <c r="I13" s="34"/>
      <c r="J13" s="35"/>
      <c r="K13" s="36"/>
      <c r="L13" s="35"/>
      <c r="M13" s="35"/>
      <c r="N13" s="37"/>
      <c r="O13" s="38"/>
      <c r="P13" s="34"/>
      <c r="S13" s="8"/>
      <c r="AD13" s="10"/>
    </row>
    <row r="14" spans="1:30" s="6" customFormat="1" ht="15" customHeight="1">
      <c r="A14" s="31"/>
      <c r="B14" s="32" t="s">
        <v>31</v>
      </c>
      <c r="C14" s="32" t="s">
        <v>14</v>
      </c>
      <c r="D14" s="32" t="s">
        <v>15</v>
      </c>
      <c r="E14" s="32" t="s">
        <v>29</v>
      </c>
      <c r="F14" s="33">
        <v>8.4026674764364149</v>
      </c>
      <c r="G14" s="33">
        <v>10.300098754411872</v>
      </c>
      <c r="H14" s="33">
        <v>8.4026674764364149</v>
      </c>
      <c r="I14" s="34"/>
      <c r="J14" s="35"/>
      <c r="K14" s="36"/>
      <c r="L14" s="35"/>
      <c r="M14" s="35"/>
      <c r="N14" s="37"/>
      <c r="O14" s="38"/>
      <c r="P14" s="34"/>
      <c r="S14" s="8"/>
      <c r="AD14" s="10"/>
    </row>
    <row r="15" spans="1:30" s="6" customFormat="1" ht="15" customHeight="1">
      <c r="A15" s="31"/>
      <c r="B15" s="38" t="s">
        <v>32</v>
      </c>
      <c r="C15" s="38" t="s">
        <v>14</v>
      </c>
      <c r="D15" s="32" t="s">
        <v>33</v>
      </c>
      <c r="E15" s="32" t="s">
        <v>16</v>
      </c>
      <c r="F15" s="33">
        <v>24.469452567767298</v>
      </c>
      <c r="G15" s="33">
        <v>24.469452567767298</v>
      </c>
      <c r="H15" s="33">
        <v>24.469452567767298</v>
      </c>
      <c r="I15" s="36"/>
      <c r="J15" s="35"/>
      <c r="K15" s="36"/>
      <c r="L15" s="35"/>
      <c r="M15" s="35">
        <v>0</v>
      </c>
      <c r="N15" s="37">
        <v>72</v>
      </c>
      <c r="O15" s="38" t="s">
        <v>17</v>
      </c>
      <c r="P15" s="34"/>
      <c r="AD15" s="10"/>
    </row>
    <row r="16" spans="1:30" s="6" customFormat="1" ht="15" customHeight="1">
      <c r="A16" s="31"/>
      <c r="B16" s="38" t="s">
        <v>34</v>
      </c>
      <c r="C16" s="38" t="s">
        <v>14</v>
      </c>
      <c r="D16" s="32" t="s">
        <v>33</v>
      </c>
      <c r="E16" s="32" t="s">
        <v>16</v>
      </c>
      <c r="F16" s="33">
        <v>24.322017608113118</v>
      </c>
      <c r="G16" s="33">
        <v>24.322017608113118</v>
      </c>
      <c r="H16" s="33">
        <v>24.322017608113118</v>
      </c>
      <c r="I16" s="36"/>
      <c r="J16" s="35"/>
      <c r="K16" s="36"/>
      <c r="L16" s="35"/>
      <c r="M16" s="35">
        <v>0</v>
      </c>
      <c r="N16" s="37">
        <v>72</v>
      </c>
      <c r="O16" s="38" t="s">
        <v>17</v>
      </c>
      <c r="P16" s="34"/>
      <c r="AD16" s="9"/>
    </row>
    <row r="17" spans="1:30" s="6" customFormat="1" ht="15" customHeight="1">
      <c r="A17" s="31"/>
      <c r="B17" s="38" t="s">
        <v>35</v>
      </c>
      <c r="C17" s="38" t="s">
        <v>14</v>
      </c>
      <c r="D17" s="32" t="s">
        <v>33</v>
      </c>
      <c r="E17" s="32" t="s">
        <v>16</v>
      </c>
      <c r="F17" s="33">
        <v>24.371415871007382</v>
      </c>
      <c r="G17" s="33">
        <v>24.371415871007382</v>
      </c>
      <c r="H17" s="33">
        <v>24.371415871007382</v>
      </c>
      <c r="I17" s="36"/>
      <c r="J17" s="35"/>
      <c r="K17" s="36"/>
      <c r="L17" s="35"/>
      <c r="M17" s="35">
        <v>0</v>
      </c>
      <c r="N17" s="37">
        <v>72</v>
      </c>
      <c r="O17" s="38" t="s">
        <v>17</v>
      </c>
      <c r="P17" s="34"/>
      <c r="S17" s="8"/>
      <c r="U17" s="8"/>
      <c r="V17" s="8"/>
      <c r="W17" s="11"/>
      <c r="AD17" s="9"/>
    </row>
    <row r="18" spans="1:30" s="6" customFormat="1" ht="15" customHeight="1">
      <c r="A18" s="31"/>
      <c r="B18" s="38" t="s">
        <v>36</v>
      </c>
      <c r="C18" s="38" t="s">
        <v>14</v>
      </c>
      <c r="D18" s="32" t="s">
        <v>33</v>
      </c>
      <c r="E18" s="32" t="s">
        <v>21</v>
      </c>
      <c r="F18" s="33">
        <v>24.867242947607057</v>
      </c>
      <c r="G18" s="33">
        <v>24.867242947607057</v>
      </c>
      <c r="H18" s="33">
        <v>24.867242947607057</v>
      </c>
      <c r="I18" s="36"/>
      <c r="J18" s="35"/>
      <c r="K18" s="36"/>
      <c r="L18" s="35"/>
      <c r="M18" s="35">
        <v>0</v>
      </c>
      <c r="N18" s="37">
        <v>72</v>
      </c>
      <c r="O18" s="38" t="s">
        <v>17</v>
      </c>
      <c r="P18" s="34"/>
      <c r="S18" s="12"/>
      <c r="U18" s="8"/>
      <c r="V18" s="8"/>
      <c r="W18" s="11"/>
      <c r="AD18" s="9"/>
    </row>
    <row r="19" spans="1:30" s="6" customFormat="1" ht="15" customHeight="1">
      <c r="A19" s="31"/>
      <c r="B19" s="38" t="s">
        <v>37</v>
      </c>
      <c r="C19" s="38" t="s">
        <v>14</v>
      </c>
      <c r="D19" s="32" t="s">
        <v>33</v>
      </c>
      <c r="E19" s="32" t="s">
        <v>21</v>
      </c>
      <c r="F19" s="33">
        <v>24.482796994137747</v>
      </c>
      <c r="G19" s="33">
        <v>24.482796994137747</v>
      </c>
      <c r="H19" s="33">
        <v>24.482796994137747</v>
      </c>
      <c r="I19" s="36"/>
      <c r="J19" s="35"/>
      <c r="K19" s="36"/>
      <c r="L19" s="35"/>
      <c r="M19" s="35">
        <v>0</v>
      </c>
      <c r="N19" s="37">
        <v>72</v>
      </c>
      <c r="O19" s="38" t="s">
        <v>17</v>
      </c>
      <c r="P19" s="34"/>
      <c r="S19" s="12"/>
      <c r="U19" s="8"/>
      <c r="V19" s="8"/>
      <c r="W19" s="11"/>
      <c r="AD19" s="9"/>
    </row>
    <row r="20" spans="1:30" s="6" customFormat="1" ht="15" customHeight="1">
      <c r="A20" s="31"/>
      <c r="B20" s="38" t="s">
        <v>38</v>
      </c>
      <c r="C20" s="38" t="s">
        <v>14</v>
      </c>
      <c r="D20" s="32" t="s">
        <v>33</v>
      </c>
      <c r="E20" s="32" t="s">
        <v>21</v>
      </c>
      <c r="F20" s="33">
        <v>24.632266245320221</v>
      </c>
      <c r="G20" s="33">
        <v>24.632266245320221</v>
      </c>
      <c r="H20" s="33">
        <v>24.632266245320199</v>
      </c>
      <c r="I20" s="36"/>
      <c r="J20" s="35"/>
      <c r="K20" s="36"/>
      <c r="L20" s="35"/>
      <c r="M20" s="35">
        <v>0</v>
      </c>
      <c r="N20" s="37">
        <v>72</v>
      </c>
      <c r="O20" s="38" t="s">
        <v>17</v>
      </c>
      <c r="P20" s="34"/>
      <c r="U20" s="8"/>
      <c r="V20" s="8"/>
      <c r="AD20" s="9"/>
    </row>
    <row r="21" spans="1:30" s="6" customFormat="1" ht="15" customHeight="1">
      <c r="A21" s="31"/>
      <c r="B21" s="38" t="s">
        <v>39</v>
      </c>
      <c r="C21" s="38" t="s">
        <v>14</v>
      </c>
      <c r="D21" s="32" t="s">
        <v>33</v>
      </c>
      <c r="E21" s="32" t="s">
        <v>25</v>
      </c>
      <c r="F21" s="33">
        <v>24.581660575564648</v>
      </c>
      <c r="G21" s="33">
        <v>24.581660575564648</v>
      </c>
      <c r="H21" s="33">
        <v>24.581660575564648</v>
      </c>
      <c r="I21" s="36"/>
      <c r="J21" s="35"/>
      <c r="K21" s="36"/>
      <c r="L21" s="35"/>
      <c r="M21" s="35">
        <v>0</v>
      </c>
      <c r="N21" s="37">
        <v>72</v>
      </c>
      <c r="O21" s="38" t="s">
        <v>17</v>
      </c>
      <c r="P21" s="34"/>
      <c r="S21" s="12"/>
      <c r="U21" s="8"/>
      <c r="V21" s="8"/>
      <c r="W21" s="11"/>
      <c r="AD21" s="9"/>
    </row>
    <row r="22" spans="1:30" s="6" customFormat="1" ht="15" customHeight="1">
      <c r="A22" s="31"/>
      <c r="B22" s="38" t="s">
        <v>40</v>
      </c>
      <c r="C22" s="38" t="s">
        <v>14</v>
      </c>
      <c r="D22" s="32" t="s">
        <v>33</v>
      </c>
      <c r="E22" s="32" t="s">
        <v>25</v>
      </c>
      <c r="F22" s="33">
        <v>24.698178302626904</v>
      </c>
      <c r="G22" s="33">
        <v>24.698178302626904</v>
      </c>
      <c r="H22" s="33">
        <v>24.698178302626904</v>
      </c>
      <c r="I22" s="36"/>
      <c r="J22" s="35"/>
      <c r="K22" s="36"/>
      <c r="L22" s="35"/>
      <c r="M22" s="35">
        <v>0</v>
      </c>
      <c r="N22" s="37">
        <v>72</v>
      </c>
      <c r="O22" s="38" t="s">
        <v>17</v>
      </c>
      <c r="P22" s="34"/>
      <c r="S22" s="12"/>
      <c r="U22" s="8"/>
      <c r="V22" s="8"/>
      <c r="W22" s="11"/>
    </row>
    <row r="23" spans="1:30" s="6" customFormat="1" ht="15" customHeight="1">
      <c r="A23" s="31"/>
      <c r="B23" s="38" t="s">
        <v>41</v>
      </c>
      <c r="C23" s="38" t="s">
        <v>14</v>
      </c>
      <c r="D23" s="32" t="s">
        <v>33</v>
      </c>
      <c r="E23" s="32" t="s">
        <v>25</v>
      </c>
      <c r="F23" s="33">
        <v>24.594578341902789</v>
      </c>
      <c r="G23" s="33">
        <v>24.594578341902789</v>
      </c>
      <c r="H23" s="33">
        <v>24.594578341902789</v>
      </c>
      <c r="I23" s="36"/>
      <c r="J23" s="35"/>
      <c r="K23" s="36"/>
      <c r="L23" s="35"/>
      <c r="M23" s="35">
        <v>0</v>
      </c>
      <c r="N23" s="37">
        <v>72</v>
      </c>
      <c r="O23" s="38" t="s">
        <v>17</v>
      </c>
      <c r="P23" s="34"/>
      <c r="Q23" s="13"/>
      <c r="R23" s="13"/>
      <c r="S23" s="12"/>
      <c r="T23" s="13"/>
      <c r="U23" s="8"/>
      <c r="V23" s="8"/>
      <c r="W23" s="11"/>
    </row>
    <row r="24" spans="1:30" s="6" customFormat="1" ht="15" customHeight="1">
      <c r="A24" s="31"/>
      <c r="B24" s="38" t="s">
        <v>42</v>
      </c>
      <c r="C24" s="38" t="s">
        <v>14</v>
      </c>
      <c r="D24" s="32" t="s">
        <v>33</v>
      </c>
      <c r="E24" s="32" t="s">
        <v>29</v>
      </c>
      <c r="F24" s="33">
        <v>24.597839228665645</v>
      </c>
      <c r="G24" s="33">
        <v>24.597839228665645</v>
      </c>
      <c r="H24" s="33">
        <v>24.597839228665645</v>
      </c>
      <c r="I24" s="36"/>
      <c r="J24" s="35"/>
      <c r="K24" s="36"/>
      <c r="L24" s="35"/>
      <c r="M24" s="35"/>
      <c r="N24" s="37"/>
      <c r="O24" s="38"/>
      <c r="P24" s="34"/>
      <c r="Q24" s="13"/>
      <c r="R24" s="13"/>
      <c r="S24" s="12"/>
      <c r="T24" s="13"/>
      <c r="U24" s="8"/>
      <c r="V24" s="8"/>
      <c r="W24" s="13"/>
    </row>
    <row r="25" spans="1:30" s="6" customFormat="1" ht="15" customHeight="1">
      <c r="A25" s="31"/>
      <c r="B25" s="38" t="s">
        <v>43</v>
      </c>
      <c r="C25" s="38" t="s">
        <v>14</v>
      </c>
      <c r="D25" s="32" t="s">
        <v>33</v>
      </c>
      <c r="E25" s="32" t="s">
        <v>29</v>
      </c>
      <c r="F25" s="33">
        <v>24.517262751773316</v>
      </c>
      <c r="G25" s="33">
        <v>24.517262751773316</v>
      </c>
      <c r="H25" s="33">
        <v>24.517262751773316</v>
      </c>
      <c r="I25" s="36"/>
      <c r="J25" s="35"/>
      <c r="K25" s="36"/>
      <c r="L25" s="35"/>
      <c r="M25" s="35"/>
      <c r="N25" s="37"/>
      <c r="O25" s="38"/>
      <c r="P25" s="34"/>
      <c r="Q25" s="13"/>
      <c r="R25" s="13"/>
      <c r="S25" s="12"/>
      <c r="T25" s="13"/>
      <c r="U25" s="8"/>
      <c r="V25" s="8"/>
      <c r="W25" s="13"/>
    </row>
    <row r="26" spans="1:30" s="6" customFormat="1" ht="15" customHeight="1">
      <c r="A26" s="31"/>
      <c r="B26" s="38" t="s">
        <v>44</v>
      </c>
      <c r="C26" s="38" t="s">
        <v>14</v>
      </c>
      <c r="D26" s="32" t="s">
        <v>33</v>
      </c>
      <c r="E26" s="32" t="s">
        <v>29</v>
      </c>
      <c r="F26" s="33">
        <v>24.884553545671668</v>
      </c>
      <c r="G26" s="33">
        <v>24.884553545671668</v>
      </c>
      <c r="H26" s="33">
        <v>24.884553545671668</v>
      </c>
      <c r="I26" s="36"/>
      <c r="J26" s="35"/>
      <c r="K26" s="36"/>
      <c r="L26" s="35"/>
      <c r="M26" s="35"/>
      <c r="N26" s="37"/>
      <c r="O26" s="38"/>
      <c r="P26" s="34"/>
      <c r="Q26" s="13"/>
      <c r="R26" s="13"/>
      <c r="S26" s="12"/>
      <c r="T26" s="13"/>
      <c r="U26" s="8"/>
      <c r="V26" s="8"/>
      <c r="W26" s="13"/>
    </row>
    <row r="27" spans="1:30" s="6" customFormat="1" ht="15" customHeight="1">
      <c r="A27" s="31"/>
      <c r="B27" s="38" t="s">
        <v>45</v>
      </c>
      <c r="C27" s="38" t="s">
        <v>14</v>
      </c>
      <c r="D27" s="32" t="s">
        <v>46</v>
      </c>
      <c r="E27" s="32" t="s">
        <v>16</v>
      </c>
      <c r="F27" s="33">
        <v>30.466606168541301</v>
      </c>
      <c r="G27" s="33">
        <v>31.850796196572141</v>
      </c>
      <c r="H27" s="33">
        <v>30.466606168541301</v>
      </c>
      <c r="I27" s="36"/>
      <c r="J27" s="35"/>
      <c r="K27" s="36"/>
      <c r="L27" s="35"/>
      <c r="M27" s="35">
        <v>0</v>
      </c>
      <c r="N27" s="37">
        <v>72</v>
      </c>
      <c r="O27" s="38" t="s">
        <v>17</v>
      </c>
      <c r="P27" s="34"/>
      <c r="Q27" s="13"/>
      <c r="R27" s="13"/>
      <c r="S27" s="13"/>
      <c r="T27" s="13"/>
      <c r="U27" s="8"/>
      <c r="V27" s="8"/>
      <c r="W27" s="13"/>
    </row>
    <row r="28" spans="1:30" s="6" customFormat="1" ht="15" customHeight="1">
      <c r="A28" s="31"/>
      <c r="B28" s="38" t="s">
        <v>47</v>
      </c>
      <c r="C28" s="38" t="s">
        <v>14</v>
      </c>
      <c r="D28" s="32" t="s">
        <v>46</v>
      </c>
      <c r="E28" s="32" t="s">
        <v>16</v>
      </c>
      <c r="F28" s="33">
        <v>30.747872784591067</v>
      </c>
      <c r="G28" s="33">
        <v>31.366319075449919</v>
      </c>
      <c r="H28" s="33">
        <v>30.747872784591067</v>
      </c>
      <c r="I28" s="36"/>
      <c r="J28" s="35"/>
      <c r="K28" s="36"/>
      <c r="L28" s="35"/>
      <c r="M28" s="35">
        <v>0</v>
      </c>
      <c r="N28" s="37">
        <v>72</v>
      </c>
      <c r="O28" s="38" t="s">
        <v>17</v>
      </c>
      <c r="P28" s="34"/>
      <c r="S28" s="12"/>
      <c r="U28" s="8"/>
      <c r="V28" s="8"/>
      <c r="W28" s="11"/>
    </row>
    <row r="29" spans="1:30" s="6" customFormat="1" ht="15" customHeight="1">
      <c r="A29" s="31"/>
      <c r="B29" s="38" t="s">
        <v>48</v>
      </c>
      <c r="C29" s="38" t="s">
        <v>14</v>
      </c>
      <c r="D29" s="32" t="s">
        <v>46</v>
      </c>
      <c r="E29" s="32" t="s">
        <v>16</v>
      </c>
      <c r="F29" s="33">
        <v>30.959652647971659</v>
      </c>
      <c r="G29" s="33">
        <v>31.513035070840935</v>
      </c>
      <c r="H29" s="33">
        <v>30.959652647971659</v>
      </c>
      <c r="I29" s="36"/>
      <c r="J29" s="35"/>
      <c r="K29" s="36"/>
      <c r="L29" s="35"/>
      <c r="M29" s="35">
        <v>0</v>
      </c>
      <c r="N29" s="37">
        <v>72</v>
      </c>
      <c r="O29" s="38" t="s">
        <v>17</v>
      </c>
      <c r="P29" s="34"/>
      <c r="S29" s="12"/>
      <c r="U29" s="8"/>
      <c r="V29" s="8"/>
      <c r="W29" s="11"/>
    </row>
    <row r="30" spans="1:30" s="6" customFormat="1" ht="15" customHeight="1">
      <c r="A30" s="31"/>
      <c r="B30" s="38" t="s">
        <v>49</v>
      </c>
      <c r="C30" s="38" t="s">
        <v>14</v>
      </c>
      <c r="D30" s="32" t="s">
        <v>46</v>
      </c>
      <c r="E30" s="32" t="s">
        <v>21</v>
      </c>
      <c r="F30" s="33">
        <v>31.229018108167637</v>
      </c>
      <c r="G30" s="33">
        <v>31.600336592333058</v>
      </c>
      <c r="H30" s="33">
        <v>31.229018108167637</v>
      </c>
      <c r="I30" s="36"/>
      <c r="J30" s="35"/>
      <c r="K30" s="36"/>
      <c r="L30" s="35"/>
      <c r="M30" s="35">
        <v>0</v>
      </c>
      <c r="N30" s="37">
        <v>72</v>
      </c>
      <c r="O30" s="38" t="s">
        <v>17</v>
      </c>
      <c r="P30" s="34"/>
      <c r="Q30" s="13"/>
      <c r="R30" s="13"/>
      <c r="S30" s="12"/>
      <c r="T30" s="13"/>
      <c r="U30" s="8"/>
      <c r="V30" s="8"/>
      <c r="W30" s="11"/>
    </row>
    <row r="31" spans="1:30" s="6" customFormat="1" ht="15" customHeight="1">
      <c r="A31" s="31"/>
      <c r="B31" s="38" t="s">
        <v>50</v>
      </c>
      <c r="C31" s="38" t="s">
        <v>14</v>
      </c>
      <c r="D31" s="32" t="s">
        <v>46</v>
      </c>
      <c r="E31" s="32" t="s">
        <v>21</v>
      </c>
      <c r="F31" s="33">
        <v>31.085905344266223</v>
      </c>
      <c r="G31" s="33">
        <v>32.355537660572999</v>
      </c>
      <c r="H31" s="33">
        <v>31.085905344266223</v>
      </c>
      <c r="I31" s="36"/>
      <c r="J31" s="35"/>
      <c r="K31" s="36"/>
      <c r="L31" s="35">
        <v>0</v>
      </c>
      <c r="M31" s="35">
        <v>0</v>
      </c>
      <c r="N31" s="37">
        <v>72</v>
      </c>
      <c r="O31" s="38" t="s">
        <v>17</v>
      </c>
      <c r="P31" s="34"/>
      <c r="U31" s="8"/>
      <c r="V31" s="8"/>
    </row>
    <row r="32" spans="1:30" s="6" customFormat="1" ht="15" customHeight="1">
      <c r="A32" s="31"/>
      <c r="B32" s="38" t="s">
        <v>51</v>
      </c>
      <c r="C32" s="38" t="s">
        <v>14</v>
      </c>
      <c r="D32" s="32" t="s">
        <v>46</v>
      </c>
      <c r="E32" s="32" t="s">
        <v>21</v>
      </c>
      <c r="F32" s="33">
        <v>31.110670584904728</v>
      </c>
      <c r="G32" s="33">
        <v>31.79210072528409</v>
      </c>
      <c r="H32" s="33">
        <v>31.110670584904728</v>
      </c>
      <c r="I32" s="36"/>
      <c r="J32" s="35"/>
      <c r="K32" s="36"/>
      <c r="L32" s="35"/>
      <c r="M32" s="35">
        <v>0</v>
      </c>
      <c r="N32" s="37">
        <v>72</v>
      </c>
      <c r="O32" s="38" t="s">
        <v>17</v>
      </c>
      <c r="P32" s="34"/>
      <c r="S32" s="12"/>
      <c r="U32" s="8"/>
      <c r="V32" s="8"/>
      <c r="W32" s="11"/>
    </row>
    <row r="33" spans="1:30" s="6" customFormat="1" ht="15" customHeight="1">
      <c r="A33" s="31"/>
      <c r="B33" s="38" t="s">
        <v>52</v>
      </c>
      <c r="C33" s="38" t="s">
        <v>14</v>
      </c>
      <c r="D33" s="32" t="s">
        <v>46</v>
      </c>
      <c r="E33" s="32" t="s">
        <v>25</v>
      </c>
      <c r="F33" s="33">
        <v>30.817069586276777</v>
      </c>
      <c r="G33" s="33">
        <v>31.014931613637881</v>
      </c>
      <c r="H33" s="33">
        <v>30.817069586276777</v>
      </c>
      <c r="I33" s="36"/>
      <c r="J33" s="35"/>
      <c r="K33" s="36"/>
      <c r="L33" s="35"/>
      <c r="M33" s="35">
        <v>0</v>
      </c>
      <c r="N33" s="37">
        <v>72</v>
      </c>
      <c r="O33" s="38" t="s">
        <v>17</v>
      </c>
      <c r="P33" s="34"/>
      <c r="S33" s="12"/>
      <c r="U33" s="8"/>
      <c r="V33" s="8"/>
      <c r="W33" s="11"/>
    </row>
    <row r="34" spans="1:30" s="6" customFormat="1" ht="15" customHeight="1">
      <c r="A34" s="31"/>
      <c r="B34" s="38" t="s">
        <v>53</v>
      </c>
      <c r="C34" s="38" t="s">
        <v>14</v>
      </c>
      <c r="D34" s="32" t="s">
        <v>46</v>
      </c>
      <c r="E34" s="32" t="s">
        <v>25</v>
      </c>
      <c r="F34" s="33">
        <v>31.587712453045732</v>
      </c>
      <c r="G34" s="33">
        <v>30.886771001136534</v>
      </c>
      <c r="H34" s="33">
        <v>31.587712453045732</v>
      </c>
      <c r="I34" s="36"/>
      <c r="J34" s="35"/>
      <c r="K34" s="36"/>
      <c r="L34" s="35"/>
      <c r="M34" s="35">
        <v>0</v>
      </c>
      <c r="N34" s="37">
        <v>72</v>
      </c>
      <c r="O34" s="38" t="s">
        <v>17</v>
      </c>
      <c r="P34" s="34"/>
      <c r="S34" s="12"/>
      <c r="U34" s="8"/>
      <c r="V34" s="8"/>
      <c r="W34" s="11"/>
    </row>
    <row r="35" spans="1:30" s="6" customFormat="1" ht="15" customHeight="1">
      <c r="A35" s="31"/>
      <c r="B35" s="38" t="s">
        <v>54</v>
      </c>
      <c r="C35" s="38" t="s">
        <v>14</v>
      </c>
      <c r="D35" s="32" t="s">
        <v>46</v>
      </c>
      <c r="E35" s="32" t="s">
        <v>25</v>
      </c>
      <c r="F35" s="33">
        <v>31.400856436138817</v>
      </c>
      <c r="G35" s="33">
        <v>31.185447766734846</v>
      </c>
      <c r="H35" s="33">
        <v>31.400856436138817</v>
      </c>
      <c r="I35" s="36"/>
      <c r="J35" s="35"/>
      <c r="K35" s="36"/>
      <c r="L35" s="35"/>
      <c r="M35" s="35">
        <v>0</v>
      </c>
      <c r="N35" s="37">
        <v>72</v>
      </c>
      <c r="O35" s="38" t="s">
        <v>17</v>
      </c>
      <c r="P35" s="34"/>
      <c r="U35" s="8"/>
      <c r="V35" s="8"/>
    </row>
    <row r="36" spans="1:30" s="6" customFormat="1" ht="15" customHeight="1">
      <c r="A36" s="31"/>
      <c r="B36" s="38" t="s">
        <v>55</v>
      </c>
      <c r="C36" s="38" t="s">
        <v>14</v>
      </c>
      <c r="D36" s="32" t="s">
        <v>46</v>
      </c>
      <c r="E36" s="32" t="s">
        <v>29</v>
      </c>
      <c r="F36" s="33">
        <v>31.04322398777574</v>
      </c>
      <c r="G36" s="33">
        <v>32.112123652519095</v>
      </c>
      <c r="H36" s="33">
        <v>31.04322398777574</v>
      </c>
      <c r="I36" s="36"/>
      <c r="J36" s="35"/>
      <c r="K36" s="36"/>
      <c r="L36" s="35"/>
      <c r="M36" s="35"/>
      <c r="N36" s="37"/>
      <c r="O36" s="38"/>
      <c r="P36" s="34"/>
      <c r="U36" s="8"/>
      <c r="V36" s="8"/>
    </row>
    <row r="37" spans="1:30" s="6" customFormat="1" ht="15" customHeight="1">
      <c r="A37" s="31"/>
      <c r="B37" s="38" t="s">
        <v>56</v>
      </c>
      <c r="C37" s="38" t="s">
        <v>14</v>
      </c>
      <c r="D37" s="32" t="s">
        <v>46</v>
      </c>
      <c r="E37" s="32" t="s">
        <v>29</v>
      </c>
      <c r="F37" s="33">
        <v>30.417145125831262</v>
      </c>
      <c r="G37" s="33">
        <v>31.929142876055039</v>
      </c>
      <c r="H37" s="33">
        <v>30.417145125831262</v>
      </c>
      <c r="I37" s="36"/>
      <c r="J37" s="35"/>
      <c r="K37" s="36"/>
      <c r="L37" s="35"/>
      <c r="M37" s="35"/>
      <c r="N37" s="37"/>
      <c r="O37" s="38"/>
      <c r="P37" s="34"/>
      <c r="U37" s="8"/>
      <c r="V37" s="8"/>
    </row>
    <row r="38" spans="1:30" s="6" customFormat="1" ht="15" customHeight="1">
      <c r="A38" s="31"/>
      <c r="B38" s="38" t="s">
        <v>57</v>
      </c>
      <c r="C38" s="38" t="s">
        <v>14</v>
      </c>
      <c r="D38" s="32" t="s">
        <v>46</v>
      </c>
      <c r="E38" s="32" t="s">
        <v>29</v>
      </c>
      <c r="F38" s="33">
        <v>30.347377790406675</v>
      </c>
      <c r="G38" s="33">
        <v>31.592732777767917</v>
      </c>
      <c r="H38" s="33">
        <v>30.347377790406675</v>
      </c>
      <c r="I38" s="36"/>
      <c r="J38" s="35"/>
      <c r="K38" s="36"/>
      <c r="L38" s="35"/>
      <c r="M38" s="35">
        <v>0</v>
      </c>
      <c r="N38" s="37">
        <v>72</v>
      </c>
      <c r="O38" s="38" t="s">
        <v>17</v>
      </c>
      <c r="P38" s="34"/>
      <c r="S38" s="12"/>
      <c r="U38" s="8"/>
      <c r="V38" s="8"/>
      <c r="W38" s="11"/>
    </row>
    <row r="39" spans="1:30" s="6" customFormat="1" ht="15" customHeight="1">
      <c r="A39" s="31"/>
      <c r="B39" s="38" t="s">
        <v>58</v>
      </c>
      <c r="C39" s="38" t="s">
        <v>14</v>
      </c>
      <c r="D39" s="32" t="s">
        <v>59</v>
      </c>
      <c r="E39" s="32" t="s">
        <v>16</v>
      </c>
      <c r="F39" s="33">
        <v>30.598793335318877</v>
      </c>
      <c r="G39" s="33">
        <v>39.359902881200931</v>
      </c>
      <c r="H39" s="33">
        <v>30.598793335318877</v>
      </c>
      <c r="I39" s="36"/>
      <c r="J39" s="35"/>
      <c r="K39" s="36"/>
      <c r="L39" s="35"/>
      <c r="M39" s="35">
        <v>0</v>
      </c>
      <c r="N39" s="37">
        <v>72</v>
      </c>
      <c r="O39" s="38" t="s">
        <v>17</v>
      </c>
      <c r="P39" s="34"/>
      <c r="Q39" s="13"/>
      <c r="R39" s="13"/>
      <c r="S39" s="12"/>
      <c r="T39" s="13"/>
      <c r="U39" s="8"/>
      <c r="V39" s="8"/>
      <c r="W39" s="11"/>
    </row>
    <row r="40" spans="1:30" s="6" customFormat="1" ht="15" customHeight="1">
      <c r="A40" s="31"/>
      <c r="B40" s="38" t="s">
        <v>60</v>
      </c>
      <c r="C40" s="38" t="s">
        <v>14</v>
      </c>
      <c r="D40" s="32" t="s">
        <v>59</v>
      </c>
      <c r="E40" s="32" t="s">
        <v>16</v>
      </c>
      <c r="F40" s="33">
        <v>30.474780498214553</v>
      </c>
      <c r="G40" s="33">
        <v>38.858045280731481</v>
      </c>
      <c r="H40" s="33">
        <v>30.474780498214553</v>
      </c>
      <c r="I40" s="36"/>
      <c r="J40" s="35"/>
      <c r="K40" s="36"/>
      <c r="L40" s="35"/>
      <c r="M40" s="35">
        <v>0</v>
      </c>
      <c r="N40" s="37">
        <v>72</v>
      </c>
      <c r="O40" s="38" t="s">
        <v>17</v>
      </c>
      <c r="P40" s="34"/>
      <c r="Q40" s="13"/>
      <c r="R40" s="13"/>
      <c r="S40" s="12"/>
      <c r="T40" s="13"/>
      <c r="U40" s="8"/>
      <c r="V40" s="8"/>
      <c r="W40" s="11"/>
      <c r="AD40" s="13"/>
    </row>
    <row r="41" spans="1:30" ht="15" customHeight="1">
      <c r="A41" s="31"/>
      <c r="B41" s="38" t="s">
        <v>61</v>
      </c>
      <c r="C41" s="38" t="s">
        <v>14</v>
      </c>
      <c r="D41" s="32" t="s">
        <v>59</v>
      </c>
      <c r="E41" s="32" t="s">
        <v>16</v>
      </c>
      <c r="F41" s="33">
        <v>30.698912555313999</v>
      </c>
      <c r="G41" s="33">
        <v>36.467873615117874</v>
      </c>
      <c r="H41" s="33">
        <v>30.698912555317371</v>
      </c>
      <c r="I41" s="36"/>
      <c r="J41" s="35"/>
      <c r="K41" s="36"/>
      <c r="L41" s="35"/>
      <c r="M41" s="35">
        <v>0</v>
      </c>
      <c r="N41" s="37">
        <v>72</v>
      </c>
      <c r="O41" s="38" t="s">
        <v>17</v>
      </c>
      <c r="P41" s="34"/>
      <c r="U41" s="8"/>
      <c r="V41" s="8"/>
      <c r="X41" s="6"/>
    </row>
    <row r="42" spans="1:30" ht="15" customHeight="1">
      <c r="A42" s="31"/>
      <c r="B42" s="38" t="s">
        <v>62</v>
      </c>
      <c r="C42" s="38" t="s">
        <v>14</v>
      </c>
      <c r="D42" s="32" t="s">
        <v>59</v>
      </c>
      <c r="E42" s="32" t="s">
        <v>21</v>
      </c>
      <c r="F42" s="33">
        <v>30.1989274625296</v>
      </c>
      <c r="G42" s="33">
        <v>30.1989274625296</v>
      </c>
      <c r="H42" s="33">
        <v>30.1989274625296</v>
      </c>
      <c r="I42" s="33"/>
      <c r="J42" s="35"/>
      <c r="K42" s="36"/>
      <c r="L42" s="35"/>
      <c r="M42" s="35">
        <v>0</v>
      </c>
      <c r="N42" s="37">
        <v>72</v>
      </c>
      <c r="O42" s="38" t="s">
        <v>17</v>
      </c>
      <c r="P42" s="34"/>
      <c r="S42" s="12"/>
      <c r="U42" s="8"/>
      <c r="V42" s="8"/>
      <c r="W42" s="21"/>
      <c r="X42" s="6"/>
      <c r="AD42" s="6"/>
    </row>
    <row r="43" spans="1:30" s="6" customFormat="1" ht="15" customHeight="1">
      <c r="A43" s="31"/>
      <c r="B43" s="38" t="s">
        <v>63</v>
      </c>
      <c r="C43" s="38" t="s">
        <v>14</v>
      </c>
      <c r="D43" s="32" t="s">
        <v>59</v>
      </c>
      <c r="E43" s="32" t="s">
        <v>21</v>
      </c>
      <c r="F43" s="33">
        <v>30.315097469755386</v>
      </c>
      <c r="G43" s="33">
        <v>37.681429679277969</v>
      </c>
      <c r="H43" s="33">
        <v>30.315097469755386</v>
      </c>
      <c r="I43" s="36"/>
      <c r="J43" s="35"/>
      <c r="K43" s="36"/>
      <c r="L43" s="35"/>
      <c r="M43" s="35">
        <v>0</v>
      </c>
      <c r="N43" s="37">
        <v>72</v>
      </c>
      <c r="O43" s="38" t="s">
        <v>17</v>
      </c>
      <c r="P43" s="34"/>
      <c r="Q43" s="13"/>
      <c r="R43" s="13"/>
      <c r="S43" s="12"/>
      <c r="T43" s="13"/>
      <c r="U43" s="8"/>
      <c r="V43" s="8"/>
      <c r="W43" s="21"/>
      <c r="Y43" s="13"/>
    </row>
    <row r="44" spans="1:30" s="6" customFormat="1" ht="15" customHeight="1">
      <c r="A44" s="31"/>
      <c r="B44" s="38" t="s">
        <v>64</v>
      </c>
      <c r="C44" s="38" t="s">
        <v>14</v>
      </c>
      <c r="D44" s="32" t="s">
        <v>59</v>
      </c>
      <c r="E44" s="32" t="s">
        <v>21</v>
      </c>
      <c r="F44" s="33">
        <v>30.508344211258432</v>
      </c>
      <c r="G44" s="33">
        <v>39.630546561478802</v>
      </c>
      <c r="H44" s="33">
        <v>30.508344211258432</v>
      </c>
      <c r="I44" s="36"/>
      <c r="J44" s="35"/>
      <c r="K44" s="36"/>
      <c r="L44" s="35"/>
      <c r="M44" s="35">
        <v>0</v>
      </c>
      <c r="N44" s="37">
        <v>72</v>
      </c>
      <c r="O44" s="38" t="s">
        <v>17</v>
      </c>
      <c r="P44" s="34"/>
      <c r="Q44" s="13"/>
      <c r="R44" s="13"/>
      <c r="S44" s="12"/>
      <c r="T44" s="13"/>
      <c r="U44" s="8"/>
      <c r="V44" s="8"/>
      <c r="W44" s="21"/>
      <c r="Y44" s="13"/>
      <c r="AD44" s="13"/>
    </row>
    <row r="45" spans="1:30" ht="15" customHeight="1">
      <c r="A45" s="31"/>
      <c r="B45" s="38" t="s">
        <v>65</v>
      </c>
      <c r="C45" s="38" t="s">
        <v>14</v>
      </c>
      <c r="D45" s="32" t="s">
        <v>59</v>
      </c>
      <c r="E45" s="32" t="s">
        <v>25</v>
      </c>
      <c r="F45" s="33">
        <v>31.610083537645799</v>
      </c>
      <c r="G45" s="33">
        <v>37.147194878322509</v>
      </c>
      <c r="H45" s="33">
        <v>31.610083537645799</v>
      </c>
      <c r="I45" s="36"/>
      <c r="J45" s="35"/>
      <c r="K45" s="36"/>
      <c r="L45" s="35"/>
      <c r="M45" s="35">
        <v>0</v>
      </c>
      <c r="N45" s="37">
        <v>72</v>
      </c>
      <c r="O45" s="38" t="s">
        <v>17</v>
      </c>
      <c r="P45" s="34"/>
      <c r="U45" s="8"/>
      <c r="V45" s="8"/>
      <c r="X45" s="6"/>
      <c r="AD45" s="6"/>
    </row>
    <row r="46" spans="1:30" s="6" customFormat="1" ht="15" customHeight="1">
      <c r="A46" s="31"/>
      <c r="B46" s="38" t="s">
        <v>66</v>
      </c>
      <c r="C46" s="38" t="s">
        <v>14</v>
      </c>
      <c r="D46" s="32" t="s">
        <v>59</v>
      </c>
      <c r="E46" s="32" t="s">
        <v>25</v>
      </c>
      <c r="F46" s="33">
        <v>31.087644666201314</v>
      </c>
      <c r="G46" s="33">
        <v>36.937335480872996</v>
      </c>
      <c r="H46" s="33">
        <v>31.087644666201314</v>
      </c>
      <c r="I46" s="36"/>
      <c r="J46" s="35"/>
      <c r="K46" s="36"/>
      <c r="L46" s="35"/>
      <c r="M46" s="35">
        <v>0</v>
      </c>
      <c r="N46" s="37">
        <v>72</v>
      </c>
      <c r="O46" s="38" t="s">
        <v>17</v>
      </c>
      <c r="P46" s="34"/>
      <c r="Q46" s="13"/>
      <c r="R46" s="13"/>
      <c r="S46" s="12"/>
      <c r="T46" s="13"/>
      <c r="U46" s="8"/>
      <c r="V46" s="8"/>
      <c r="W46" s="22"/>
      <c r="Y46" s="13"/>
    </row>
    <row r="47" spans="1:30" s="6" customFormat="1" ht="15" customHeight="1">
      <c r="A47" s="31"/>
      <c r="B47" s="38" t="s">
        <v>67</v>
      </c>
      <c r="C47" s="38" t="s">
        <v>14</v>
      </c>
      <c r="D47" s="32" t="s">
        <v>59</v>
      </c>
      <c r="E47" s="32" t="s">
        <v>25</v>
      </c>
      <c r="F47" s="33">
        <v>31.051142171949422</v>
      </c>
      <c r="G47" s="33">
        <v>36.432545091826007</v>
      </c>
      <c r="H47" s="33">
        <v>31.051142171949422</v>
      </c>
      <c r="I47" s="36"/>
      <c r="J47" s="35"/>
      <c r="K47" s="36"/>
      <c r="L47" s="35"/>
      <c r="M47" s="35"/>
      <c r="N47" s="37"/>
      <c r="O47" s="38"/>
      <c r="P47" s="34"/>
      <c r="Q47" s="13"/>
      <c r="R47" s="13"/>
      <c r="S47" s="12"/>
      <c r="T47" s="13"/>
      <c r="U47" s="8"/>
      <c r="V47" s="8"/>
      <c r="W47" s="22"/>
      <c r="Y47" s="13"/>
    </row>
    <row r="48" spans="1:30" s="6" customFormat="1" ht="15" customHeight="1">
      <c r="A48" s="31"/>
      <c r="B48" s="38" t="s">
        <v>68</v>
      </c>
      <c r="C48" s="38" t="s">
        <v>14</v>
      </c>
      <c r="D48" s="32" t="s">
        <v>59</v>
      </c>
      <c r="E48" s="32" t="s">
        <v>29</v>
      </c>
      <c r="F48" s="33">
        <v>30.607049485758754</v>
      </c>
      <c r="G48" s="33">
        <v>38.079846876822259</v>
      </c>
      <c r="H48" s="33">
        <v>30.607049485758754</v>
      </c>
      <c r="I48" s="36"/>
      <c r="J48" s="35"/>
      <c r="K48" s="36"/>
      <c r="L48" s="35"/>
      <c r="M48" s="35"/>
      <c r="N48" s="37"/>
      <c r="O48" s="38"/>
      <c r="P48" s="34"/>
      <c r="Q48" s="13"/>
      <c r="R48" s="13"/>
      <c r="S48" s="17"/>
      <c r="T48" s="13"/>
      <c r="U48" s="8"/>
      <c r="V48" s="8"/>
      <c r="W48" s="22"/>
      <c r="Y48" s="13"/>
    </row>
    <row r="49" spans="1:30" s="6" customFormat="1" ht="15" customHeight="1">
      <c r="A49" s="31"/>
      <c r="B49" s="38" t="s">
        <v>69</v>
      </c>
      <c r="C49" s="38" t="s">
        <v>14</v>
      </c>
      <c r="D49" s="32" t="s">
        <v>59</v>
      </c>
      <c r="E49" s="32" t="s">
        <v>29</v>
      </c>
      <c r="F49" s="33">
        <v>30.738090333693901</v>
      </c>
      <c r="G49" s="33">
        <v>39.201526567932923</v>
      </c>
      <c r="H49" s="33">
        <v>30.738090333693901</v>
      </c>
      <c r="I49" s="36"/>
      <c r="J49" s="35"/>
      <c r="K49" s="36"/>
      <c r="L49" s="35"/>
      <c r="M49" s="35">
        <v>0</v>
      </c>
      <c r="N49" s="37">
        <v>72</v>
      </c>
      <c r="O49" s="38" t="s">
        <v>17</v>
      </c>
      <c r="P49" s="34"/>
      <c r="Q49" s="13"/>
      <c r="R49" s="13"/>
      <c r="S49" s="16"/>
      <c r="T49" s="13"/>
      <c r="U49" s="8"/>
      <c r="V49" s="8"/>
      <c r="W49" s="22"/>
      <c r="Y49" s="13"/>
    </row>
    <row r="50" spans="1:30" s="6" customFormat="1" ht="15" customHeight="1">
      <c r="A50" s="31"/>
      <c r="B50" s="38" t="s">
        <v>70</v>
      </c>
      <c r="C50" s="38" t="s">
        <v>14</v>
      </c>
      <c r="D50" s="32" t="s">
        <v>59</v>
      </c>
      <c r="E50" s="32" t="s">
        <v>29</v>
      </c>
      <c r="F50" s="33">
        <v>30.856778533607802</v>
      </c>
      <c r="G50" s="33">
        <v>36.469544410088751</v>
      </c>
      <c r="H50" s="33">
        <v>30.856778533607802</v>
      </c>
      <c r="I50" s="36"/>
      <c r="J50" s="35"/>
      <c r="K50" s="36"/>
      <c r="L50" s="35"/>
      <c r="M50" s="35">
        <v>0</v>
      </c>
      <c r="N50" s="37">
        <v>72</v>
      </c>
      <c r="O50" s="38" t="s">
        <v>17</v>
      </c>
      <c r="P50" s="34"/>
      <c r="Q50" s="13"/>
      <c r="R50" s="13"/>
      <c r="S50" s="16"/>
      <c r="T50" s="13"/>
      <c r="U50" s="8"/>
      <c r="V50" s="8"/>
      <c r="W50" s="22"/>
      <c r="Y50" s="13"/>
    </row>
    <row r="51" spans="1:30" s="6" customFormat="1" ht="15" customHeight="1">
      <c r="A51" s="31"/>
      <c r="B51" s="38" t="s">
        <v>71</v>
      </c>
      <c r="C51" s="38" t="s">
        <v>14</v>
      </c>
      <c r="D51" s="32" t="s">
        <v>72</v>
      </c>
      <c r="E51" s="32" t="s">
        <v>16</v>
      </c>
      <c r="F51" s="33">
        <v>19.023582374002871</v>
      </c>
      <c r="G51" s="33">
        <v>19.023582374002871</v>
      </c>
      <c r="H51" s="33">
        <v>19.023582374002871</v>
      </c>
      <c r="I51" s="36"/>
      <c r="J51" s="35"/>
      <c r="K51" s="36"/>
      <c r="L51" s="35"/>
      <c r="M51" s="35">
        <v>0</v>
      </c>
      <c r="N51" s="37">
        <v>72</v>
      </c>
      <c r="O51" s="38" t="s">
        <v>17</v>
      </c>
      <c r="P51" s="34"/>
      <c r="Q51" s="13"/>
      <c r="R51" s="13"/>
      <c r="S51" s="17"/>
      <c r="T51" s="13"/>
      <c r="U51" s="13"/>
      <c r="V51" s="13"/>
      <c r="W51" s="13"/>
    </row>
    <row r="52" spans="1:30" s="6" customFormat="1" ht="15" customHeight="1">
      <c r="A52" s="31"/>
      <c r="B52" s="38" t="s">
        <v>73</v>
      </c>
      <c r="C52" s="38" t="s">
        <v>14</v>
      </c>
      <c r="D52" s="32" t="s">
        <v>72</v>
      </c>
      <c r="E52" s="32" t="s">
        <v>16</v>
      </c>
      <c r="F52" s="33">
        <v>18.841209228792977</v>
      </c>
      <c r="G52" s="33">
        <v>18.841209228792977</v>
      </c>
      <c r="H52" s="33">
        <v>18.841209228792977</v>
      </c>
      <c r="I52" s="36"/>
      <c r="J52" s="35"/>
      <c r="K52" s="36"/>
      <c r="L52" s="35"/>
      <c r="M52" s="35">
        <v>0</v>
      </c>
      <c r="N52" s="37">
        <v>72</v>
      </c>
      <c r="O52" s="38" t="s">
        <v>17</v>
      </c>
      <c r="P52" s="34"/>
      <c r="Q52" s="13"/>
      <c r="R52" s="13"/>
      <c r="S52" s="17"/>
      <c r="T52" s="13"/>
      <c r="U52" s="13"/>
      <c r="V52" s="13"/>
      <c r="W52" s="13"/>
    </row>
    <row r="53" spans="1:30" s="6" customFormat="1" ht="15" customHeight="1">
      <c r="A53" s="31"/>
      <c r="B53" s="38" t="s">
        <v>74</v>
      </c>
      <c r="C53" s="38" t="s">
        <v>14</v>
      </c>
      <c r="D53" s="32" t="s">
        <v>72</v>
      </c>
      <c r="E53" s="32" t="s">
        <v>16</v>
      </c>
      <c r="F53" s="33">
        <v>18.950569150505999</v>
      </c>
      <c r="G53" s="33">
        <v>18.950569150505999</v>
      </c>
      <c r="H53" s="33">
        <v>18.950569150505999</v>
      </c>
      <c r="I53" s="36"/>
      <c r="J53" s="35"/>
      <c r="K53" s="36"/>
      <c r="L53" s="35"/>
      <c r="M53" s="35">
        <v>0</v>
      </c>
      <c r="N53" s="37">
        <v>72</v>
      </c>
      <c r="O53" s="38" t="s">
        <v>17</v>
      </c>
      <c r="P53" s="34"/>
      <c r="S53" s="16"/>
    </row>
    <row r="54" spans="1:30" s="6" customFormat="1" ht="15" customHeight="1">
      <c r="A54" s="31"/>
      <c r="B54" s="38" t="s">
        <v>75</v>
      </c>
      <c r="C54" s="38" t="s">
        <v>14</v>
      </c>
      <c r="D54" s="32" t="s">
        <v>72</v>
      </c>
      <c r="E54" s="32" t="s">
        <v>21</v>
      </c>
      <c r="F54" s="33">
        <v>19.236475805427609</v>
      </c>
      <c r="G54" s="33">
        <v>19.236475805427609</v>
      </c>
      <c r="H54" s="33">
        <v>19.236475805427599</v>
      </c>
      <c r="I54" s="36"/>
      <c r="J54" s="35"/>
      <c r="K54" s="36"/>
      <c r="L54" s="35"/>
      <c r="M54" s="35">
        <v>0</v>
      </c>
      <c r="N54" s="37">
        <v>72</v>
      </c>
      <c r="O54" s="38" t="s">
        <v>17</v>
      </c>
      <c r="P54" s="34"/>
      <c r="S54" s="17"/>
    </row>
    <row r="55" spans="1:30" s="6" customFormat="1" ht="15" customHeight="1">
      <c r="A55" s="31"/>
      <c r="B55" s="38" t="s">
        <v>76</v>
      </c>
      <c r="C55" s="38" t="s">
        <v>14</v>
      </c>
      <c r="D55" s="32" t="s">
        <v>72</v>
      </c>
      <c r="E55" s="32" t="s">
        <v>21</v>
      </c>
      <c r="F55" s="33">
        <v>19.218540588098037</v>
      </c>
      <c r="G55" s="33">
        <v>19.218540588098037</v>
      </c>
      <c r="H55" s="33">
        <v>19.218540588098001</v>
      </c>
      <c r="I55" s="36"/>
      <c r="J55" s="35"/>
      <c r="K55" s="36"/>
      <c r="L55" s="35">
        <v>0</v>
      </c>
      <c r="M55" s="35">
        <v>0</v>
      </c>
      <c r="N55" s="37">
        <v>72</v>
      </c>
      <c r="O55" s="38" t="s">
        <v>17</v>
      </c>
      <c r="P55" s="34"/>
      <c r="S55" s="17"/>
      <c r="AD55" s="13"/>
    </row>
    <row r="56" spans="1:30" ht="15" customHeight="1">
      <c r="A56" s="31"/>
      <c r="B56" s="38" t="s">
        <v>77</v>
      </c>
      <c r="C56" s="38" t="s">
        <v>14</v>
      </c>
      <c r="D56" s="32" t="s">
        <v>72</v>
      </c>
      <c r="E56" s="32" t="s">
        <v>21</v>
      </c>
      <c r="F56" s="33">
        <v>19.099068694698925</v>
      </c>
      <c r="G56" s="33">
        <v>19.099068694698925</v>
      </c>
      <c r="H56" s="33">
        <v>19.0990686946989</v>
      </c>
      <c r="I56" s="36"/>
      <c r="J56" s="35"/>
      <c r="K56" s="36"/>
      <c r="L56" s="35"/>
      <c r="M56" s="35">
        <v>0</v>
      </c>
      <c r="N56" s="37">
        <v>72</v>
      </c>
      <c r="O56" s="38" t="s">
        <v>17</v>
      </c>
      <c r="P56" s="34"/>
      <c r="S56" s="16"/>
    </row>
    <row r="57" spans="1:30" ht="15" customHeight="1">
      <c r="A57" s="31"/>
      <c r="B57" s="38" t="s">
        <v>78</v>
      </c>
      <c r="C57" s="38" t="s">
        <v>14</v>
      </c>
      <c r="D57" s="32" t="s">
        <v>72</v>
      </c>
      <c r="E57" s="32" t="s">
        <v>25</v>
      </c>
      <c r="F57" s="33">
        <v>19.089383030230046</v>
      </c>
      <c r="G57" s="33">
        <v>19.089383030230046</v>
      </c>
      <c r="H57" s="33">
        <v>19.08938303023</v>
      </c>
      <c r="I57" s="36"/>
      <c r="J57" s="35"/>
      <c r="K57" s="36"/>
      <c r="L57" s="35"/>
      <c r="M57" s="35">
        <v>0</v>
      </c>
      <c r="N57" s="37">
        <v>72</v>
      </c>
      <c r="O57" s="38" t="s">
        <v>17</v>
      </c>
      <c r="P57" s="34"/>
      <c r="S57" s="16"/>
    </row>
    <row r="58" spans="1:30" ht="15" customHeight="1">
      <c r="A58" s="31"/>
      <c r="B58" s="38" t="s">
        <v>79</v>
      </c>
      <c r="C58" s="38" t="s">
        <v>14</v>
      </c>
      <c r="D58" s="32" t="s">
        <v>72</v>
      </c>
      <c r="E58" s="32" t="s">
        <v>25</v>
      </c>
      <c r="F58" s="33">
        <v>19.144696976226204</v>
      </c>
      <c r="G58" s="33">
        <v>19.144696976226204</v>
      </c>
      <c r="H58" s="33">
        <v>19.1446969762262</v>
      </c>
      <c r="I58" s="36"/>
      <c r="J58" s="35"/>
      <c r="K58" s="36"/>
      <c r="L58" s="35"/>
      <c r="M58" s="35"/>
      <c r="N58" s="37"/>
      <c r="O58" s="38"/>
      <c r="P58" s="34"/>
      <c r="S58" s="17"/>
    </row>
    <row r="59" spans="1:30" ht="15" customHeight="1">
      <c r="A59" s="31"/>
      <c r="B59" s="38" t="s">
        <v>80</v>
      </c>
      <c r="C59" s="38" t="s">
        <v>14</v>
      </c>
      <c r="D59" s="32" t="s">
        <v>72</v>
      </c>
      <c r="E59" s="32" t="s">
        <v>25</v>
      </c>
      <c r="F59" s="33">
        <v>19.069388509635331</v>
      </c>
      <c r="G59" s="33">
        <v>19.069388509635331</v>
      </c>
      <c r="H59" s="33">
        <v>19.069388509635299</v>
      </c>
      <c r="I59" s="36"/>
      <c r="J59" s="35"/>
      <c r="K59" s="36"/>
      <c r="L59" s="35"/>
      <c r="M59" s="35"/>
      <c r="N59" s="37"/>
      <c r="O59" s="38"/>
      <c r="P59" s="34"/>
      <c r="S59" s="17"/>
    </row>
    <row r="60" spans="1:30" ht="15" customHeight="1">
      <c r="A60" s="31"/>
      <c r="B60" s="38" t="s">
        <v>81</v>
      </c>
      <c r="C60" s="38" t="s">
        <v>14</v>
      </c>
      <c r="D60" s="32" t="s">
        <v>72</v>
      </c>
      <c r="E60" s="32" t="s">
        <v>29</v>
      </c>
      <c r="F60" s="33">
        <v>19.099716033208932</v>
      </c>
      <c r="G60" s="33">
        <v>19.099716033208932</v>
      </c>
      <c r="H60" s="33">
        <v>19.0997160332089</v>
      </c>
      <c r="I60" s="36"/>
      <c r="J60" s="35"/>
      <c r="K60" s="36"/>
      <c r="L60" s="35"/>
      <c r="M60" s="35">
        <v>0</v>
      </c>
      <c r="N60" s="37">
        <v>72</v>
      </c>
      <c r="O60" s="38" t="s">
        <v>17</v>
      </c>
      <c r="P60" s="34"/>
    </row>
    <row r="61" spans="1:30" ht="15" customHeight="1">
      <c r="A61" s="31"/>
      <c r="B61" s="38" t="s">
        <v>82</v>
      </c>
      <c r="C61" s="38" t="s">
        <v>14</v>
      </c>
      <c r="D61" s="32" t="s">
        <v>72</v>
      </c>
      <c r="E61" s="32" t="s">
        <v>29</v>
      </c>
      <c r="F61" s="33">
        <v>19.010873125388635</v>
      </c>
      <c r="G61" s="33">
        <v>19.010873125388635</v>
      </c>
      <c r="H61" s="33">
        <v>19.010873125388599</v>
      </c>
      <c r="I61" s="36"/>
      <c r="J61" s="35"/>
      <c r="K61" s="36"/>
      <c r="L61" s="35"/>
      <c r="M61" s="35">
        <v>0</v>
      </c>
      <c r="N61" s="37">
        <v>72</v>
      </c>
      <c r="O61" s="38" t="s">
        <v>17</v>
      </c>
      <c r="P61" s="34"/>
    </row>
    <row r="62" spans="1:30" ht="15" customHeight="1">
      <c r="A62" s="31"/>
      <c r="B62" s="38" t="s">
        <v>83</v>
      </c>
      <c r="C62" s="38" t="s">
        <v>14</v>
      </c>
      <c r="D62" s="32" t="s">
        <v>72</v>
      </c>
      <c r="E62" s="32" t="s">
        <v>29</v>
      </c>
      <c r="F62" s="33">
        <v>19.223718645050379</v>
      </c>
      <c r="G62" s="33">
        <v>19.223718645050379</v>
      </c>
      <c r="H62" s="33">
        <v>19.223718645050401</v>
      </c>
      <c r="I62" s="36"/>
      <c r="J62" s="35"/>
      <c r="K62" s="36"/>
      <c r="L62" s="35"/>
      <c r="M62" s="35">
        <v>0</v>
      </c>
      <c r="N62" s="37">
        <v>72</v>
      </c>
      <c r="O62" s="38" t="s">
        <v>17</v>
      </c>
      <c r="P62" s="34"/>
    </row>
    <row r="63" spans="1:30" ht="15" customHeight="1">
      <c r="B63" s="15" t="s">
        <v>96</v>
      </c>
      <c r="F63" s="39"/>
      <c r="G63" s="39"/>
      <c r="H63" s="40"/>
      <c r="M63" s="19">
        <v>0</v>
      </c>
      <c r="N63" s="20">
        <v>72</v>
      </c>
      <c r="O63" s="15" t="s">
        <v>17</v>
      </c>
    </row>
    <row r="64" spans="1:30" ht="15" customHeight="1">
      <c r="B64" s="15" t="s">
        <v>97</v>
      </c>
      <c r="F64" s="39"/>
      <c r="G64" s="39"/>
      <c r="H64" s="40"/>
    </row>
    <row r="65" spans="2:8" ht="15" customHeight="1">
      <c r="B65" s="15" t="s">
        <v>98</v>
      </c>
      <c r="F65" s="39"/>
      <c r="G65" s="39"/>
      <c r="H65" s="40"/>
    </row>
    <row r="66" spans="2:8" ht="15" customHeight="1">
      <c r="B66" s="15" t="s">
        <v>99</v>
      </c>
      <c r="F66" s="39"/>
      <c r="G66" s="39"/>
      <c r="H66" s="40"/>
    </row>
    <row r="67" spans="2:8" ht="15" customHeight="1">
      <c r="B67" s="15" t="s">
        <v>100</v>
      </c>
      <c r="F67" s="39"/>
      <c r="G67" s="39"/>
      <c r="H67" s="40"/>
    </row>
    <row r="68" spans="2:8" ht="15" customHeight="1">
      <c r="B68" s="15" t="s">
        <v>101</v>
      </c>
    </row>
    <row r="69" spans="2:8" ht="15" customHeight="1">
      <c r="B69" s="15" t="s">
        <v>102</v>
      </c>
    </row>
    <row r="70" spans="2:8" ht="15" customHeight="1">
      <c r="B70" s="15" t="s">
        <v>103</v>
      </c>
    </row>
    <row r="71" spans="2:8" ht="15" customHeight="1">
      <c r="B71" s="15" t="s">
        <v>104</v>
      </c>
    </row>
    <row r="72" spans="2:8" ht="15" customHeight="1">
      <c r="B72" s="15" t="s">
        <v>105</v>
      </c>
    </row>
    <row r="73" spans="2:8" ht="15" customHeight="1">
      <c r="B73" s="15" t="s">
        <v>106</v>
      </c>
    </row>
    <row r="74" spans="2:8" ht="15" customHeight="1">
      <c r="B74" s="15" t="s">
        <v>107</v>
      </c>
    </row>
    <row r="75" spans="2:8" ht="15" customHeight="1">
      <c r="B75" s="15" t="s">
        <v>108</v>
      </c>
    </row>
    <row r="76" spans="2:8" ht="15" customHeight="1">
      <c r="B76" s="15" t="s">
        <v>109</v>
      </c>
    </row>
    <row r="77" spans="2:8" ht="15" customHeight="1">
      <c r="B77" s="15" t="s">
        <v>110</v>
      </c>
    </row>
    <row r="78" spans="2:8" ht="15" customHeight="1">
      <c r="B78" s="15" t="s">
        <v>111</v>
      </c>
    </row>
    <row r="79" spans="2:8" ht="15" customHeight="1">
      <c r="B79" s="15" t="s">
        <v>112</v>
      </c>
    </row>
    <row r="80" spans="2:8" ht="15" customHeight="1">
      <c r="B80" s="15" t="s">
        <v>113</v>
      </c>
    </row>
    <row r="81" spans="2:2" ht="15" customHeight="1">
      <c r="B81" s="15" t="s">
        <v>114</v>
      </c>
    </row>
    <row r="82" spans="2:2" ht="15" customHeight="1">
      <c r="B82" s="15" t="s">
        <v>115</v>
      </c>
    </row>
    <row r="83" spans="2:2" ht="15" customHeight="1">
      <c r="B83" s="15" t="s">
        <v>116</v>
      </c>
    </row>
    <row r="84" spans="2:2" ht="15" customHeight="1">
      <c r="B84" s="15" t="s">
        <v>117</v>
      </c>
    </row>
    <row r="85" spans="2:2" ht="15" customHeight="1">
      <c r="B85" s="15" t="s">
        <v>118</v>
      </c>
    </row>
    <row r="86" spans="2:2" ht="15" customHeight="1">
      <c r="B86" s="15" t="s">
        <v>119</v>
      </c>
    </row>
    <row r="87" spans="2:2" ht="15" customHeight="1">
      <c r="B87" s="15" t="s">
        <v>120</v>
      </c>
    </row>
    <row r="88" spans="2:2" ht="15" customHeight="1">
      <c r="B88" s="15" t="s">
        <v>121</v>
      </c>
    </row>
    <row r="89" spans="2:2" ht="15" customHeight="1">
      <c r="B89" s="15" t="s">
        <v>122</v>
      </c>
    </row>
    <row r="90" spans="2:2" ht="15" customHeight="1">
      <c r="B90" s="15" t="s">
        <v>123</v>
      </c>
    </row>
    <row r="91" spans="2:2" ht="15" customHeight="1">
      <c r="B91" s="15" t="s">
        <v>124</v>
      </c>
    </row>
    <row r="92" spans="2:2" ht="15" customHeight="1">
      <c r="B92" s="15" t="s">
        <v>125</v>
      </c>
    </row>
    <row r="93" spans="2:2" ht="15" customHeight="1">
      <c r="B93" s="15" t="s">
        <v>126</v>
      </c>
    </row>
    <row r="94" spans="2:2" ht="15" customHeight="1">
      <c r="B94" s="15" t="s">
        <v>127</v>
      </c>
    </row>
    <row r="95" spans="2:2" ht="15" customHeight="1">
      <c r="B95" s="15" t="s">
        <v>128</v>
      </c>
    </row>
    <row r="96" spans="2:2" ht="15" customHeight="1">
      <c r="B96" s="15" t="s">
        <v>129</v>
      </c>
    </row>
    <row r="97" spans="2:2" ht="15" customHeight="1">
      <c r="B97" s="15" t="s">
        <v>130</v>
      </c>
    </row>
    <row r="98" spans="2:2" ht="15" customHeight="1">
      <c r="B98" s="15" t="s">
        <v>131</v>
      </c>
    </row>
  </sheetData>
  <phoneticPr fontId="3" type="noConversion"/>
  <printOptions headings="1" gridLines="1"/>
  <pageMargins left="0" right="0" top="0" bottom="0" header="0" footer="0"/>
  <pageSetup paperSize="9" scale="52" pageOrder="overThenDown" orientation="landscape" blackAndWhite="1" useFirstPageNumber="1" r:id="rId1"/>
  <rowBreaks count="1" manualBreakCount="1">
    <brk id="72" min="1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Figure3</vt:lpstr>
      <vt:lpstr>Figure7</vt:lpstr>
      <vt:lpstr>Figure7!Print_Area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MJ_KIM</dc:creator>
  <cp:lastModifiedBy>Editor HA</cp:lastModifiedBy>
  <dcterms:created xsi:type="dcterms:W3CDTF">2021-08-21T07:52:47Z</dcterms:created>
  <dcterms:modified xsi:type="dcterms:W3CDTF">2021-12-16T10:45:50Z</dcterms:modified>
</cp:coreProperties>
</file>