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8"/>
  <workbookPr/>
  <mc:AlternateContent xmlns:mc="http://schemas.openxmlformats.org/markup-compatibility/2006">
    <mc:Choice Requires="x15">
      <x15ac:absPath xmlns:x15ac="http://schemas.microsoft.com/office/spreadsheetml/2010/11/ac" url="/Users/e.kouneni/Downloads/"/>
    </mc:Choice>
  </mc:AlternateContent>
  <xr:revisionPtr revIDLastSave="0" documentId="13_ncr:1_{DBFA751D-261C-AD4A-8F59-4E7ABA92F74D}" xr6:coauthVersionLast="45" xr6:coauthVersionMax="47" xr10:uidLastSave="{00000000-0000-0000-0000-000000000000}"/>
  <bookViews>
    <workbookView xWindow="2740" yWindow="2620" windowWidth="16200" windowHeight="10280" xr2:uid="{00000000-000D-0000-FFFF-FFFF00000000}"/>
  </bookViews>
  <sheets>
    <sheet name="Mfn1" sheetId="1" r:id="rId1"/>
    <sheet name="Mfn2" sheetId="2" r:id="rId2"/>
    <sheet name="Opa1" sheetId="3" r:id="rId3"/>
    <sheet name="Fis1" sheetId="4" r:id="rId4"/>
    <sheet name="Drp1" sheetId="5" r:id="rId5"/>
    <sheet name="AMPK" sheetId="6" r:id="rId6"/>
    <sheet name="PGC1" sheetId="9" r:id="rId7"/>
    <sheet name="NRF1" sheetId="8" r:id="rId8"/>
    <sheet name="TFAM" sheetId="10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2" l="1"/>
  <c r="F10" i="2"/>
  <c r="E11" i="2"/>
  <c r="F11" i="2"/>
  <c r="F11" i="10"/>
  <c r="E11" i="10"/>
  <c r="F10" i="10"/>
  <c r="E10" i="10"/>
  <c r="F11" i="9"/>
  <c r="E11" i="9"/>
  <c r="F10" i="9"/>
  <c r="E10" i="9"/>
  <c r="F11" i="8"/>
  <c r="E11" i="8"/>
  <c r="F10" i="8"/>
  <c r="E10" i="8"/>
  <c r="F11" i="6"/>
  <c r="E11" i="6"/>
  <c r="F10" i="6"/>
  <c r="E10" i="6"/>
  <c r="F11" i="5"/>
  <c r="E11" i="5"/>
  <c r="F10" i="5"/>
  <c r="E10" i="5"/>
  <c r="F11" i="4"/>
  <c r="E11" i="4"/>
  <c r="F10" i="4"/>
  <c r="E10" i="4"/>
  <c r="F11" i="3"/>
  <c r="E11" i="3"/>
  <c r="F10" i="3"/>
  <c r="E10" i="3"/>
  <c r="F12" i="1"/>
  <c r="E12" i="1"/>
  <c r="F11" i="1"/>
  <c r="E11" i="1"/>
</calcChain>
</file>

<file path=xl/sharedStrings.xml><?xml version="1.0" encoding="utf-8"?>
<sst xmlns="http://schemas.openxmlformats.org/spreadsheetml/2006/main" count="96" uniqueCount="25">
  <si>
    <t>Control</t>
    <phoneticPr fontId="1" type="noConversion"/>
  </si>
  <si>
    <t>MG</t>
    <phoneticPr fontId="1" type="noConversion"/>
  </si>
  <si>
    <t>AchR-Ab</t>
  </si>
  <si>
    <t>Mean</t>
    <phoneticPr fontId="1" type="noConversion"/>
  </si>
  <si>
    <t>SD</t>
    <phoneticPr fontId="1" type="noConversion"/>
  </si>
  <si>
    <r>
      <t>AChR-Ab</t>
    </r>
    <r>
      <rPr>
        <sz val="11"/>
        <color theme="1"/>
        <rFont val="等线"/>
        <family val="2"/>
      </rPr>
      <t>（</t>
    </r>
    <r>
      <rPr>
        <sz val="11"/>
        <color theme="1"/>
        <rFont val="Times New Roman"/>
        <family val="1"/>
      </rPr>
      <t>-</t>
    </r>
    <r>
      <rPr>
        <sz val="11"/>
        <color theme="1"/>
        <rFont val="等线"/>
        <family val="2"/>
      </rPr>
      <t>）</t>
    </r>
    <phoneticPr fontId="1" type="noConversion"/>
  </si>
  <si>
    <t>mRNA expression of Mfn1</t>
    <phoneticPr fontId="1" type="noConversion"/>
  </si>
  <si>
    <t>mRNA
 expression
 of Mfn1</t>
    <phoneticPr fontId="1" type="noConversion"/>
  </si>
  <si>
    <t>mRNA expression of Mfn2</t>
    <phoneticPr fontId="1" type="noConversion"/>
  </si>
  <si>
    <t>mRNA
 expression
 of Mfn2</t>
    <phoneticPr fontId="1" type="noConversion"/>
  </si>
  <si>
    <t>mRNA expression of Opa1</t>
    <phoneticPr fontId="1" type="noConversion"/>
  </si>
  <si>
    <t>mRNA
 expression
 of Opa1</t>
    <phoneticPr fontId="1" type="noConversion"/>
  </si>
  <si>
    <t>mRNA expression of Fis1</t>
    <phoneticPr fontId="1" type="noConversion"/>
  </si>
  <si>
    <t>mRNA
 expression
 of Fis1</t>
    <phoneticPr fontId="1" type="noConversion"/>
  </si>
  <si>
    <t>mRNA expression of Drp1</t>
    <phoneticPr fontId="1" type="noConversion"/>
  </si>
  <si>
    <t>mRNA
 expression
 of Drp1</t>
    <phoneticPr fontId="1" type="noConversion"/>
  </si>
  <si>
    <t>mRNA expression of AMPK</t>
    <phoneticPr fontId="1" type="noConversion"/>
  </si>
  <si>
    <t>mRNA
 expression
 of AMPK</t>
    <phoneticPr fontId="1" type="noConversion"/>
  </si>
  <si>
    <t>mRNA expression of PGC1</t>
    <phoneticPr fontId="1" type="noConversion"/>
  </si>
  <si>
    <t>mRNA
 expression
 of PGC1</t>
    <phoneticPr fontId="1" type="noConversion"/>
  </si>
  <si>
    <t>mRNA expression of NRF1</t>
    <phoneticPr fontId="1" type="noConversion"/>
  </si>
  <si>
    <t>mRNA
 expression
 of NRF1</t>
    <phoneticPr fontId="1" type="noConversion"/>
  </si>
  <si>
    <t>mRNA expression of TFAM</t>
    <phoneticPr fontId="1" type="noConversion"/>
  </si>
  <si>
    <t>mRNA
 expression
 of TFAM</t>
    <phoneticPr fontId="1" type="noConversion"/>
  </si>
  <si>
    <t>Table SIII.The comparisons among the mRNA expression levels between patients with MG (including 6 AChR-Ab-negative patients) and the control group.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</si>
</sst>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_ "/>
  </numFmts>
  <fonts count="8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2"/>
    </font>
    <font>
      <sz val="12"/>
      <color theme="1"/>
      <name val="Times New Roman"/>
      <family val="1"/>
    </font>
    <font>
      <sz val="1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/>
    <xf numFmtId="164" fontId="0" fillId="0" borderId="0" xfId="0" applyNumberFormat="1"/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2" fillId="0" borderId="0" xfId="0" applyFont="1"/>
    <xf numFmtId="164" fontId="4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164" fontId="5" fillId="0" borderId="0" xfId="0" applyNumberFormat="1" applyFont="1"/>
    <xf numFmtId="164" fontId="2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/>
    <xf numFmtId="164" fontId="6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2" fillId="0" borderId="0" xfId="0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3"/>
  <sheetViews>
    <sheetView tabSelected="1" workbookViewId="0">
      <selection activeCell="C4" sqref="C4"/>
    </sheetView>
  </sheetViews>
  <sheetFormatPr baseColWidth="10" defaultColWidth="9" defaultRowHeight="16"/>
  <cols>
    <col min="1" max="1" width="10.6640625" style="6" customWidth="1"/>
    <col min="2" max="2" width="12" style="6" customWidth="1"/>
    <col min="3" max="16384" width="9" style="7"/>
  </cols>
  <sheetData>
    <row r="1" spans="1:13" customFormat="1" ht="15">
      <c r="A1" s="19" t="s">
        <v>24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customFormat="1" ht="15">
      <c r="A2" s="22" t="s">
        <v>6</v>
      </c>
      <c r="B2" s="22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>
      <c r="A3" s="10" t="s">
        <v>0</v>
      </c>
      <c r="B3" s="10" t="s">
        <v>1</v>
      </c>
      <c r="C3" s="16"/>
      <c r="D3" s="18" t="s">
        <v>5</v>
      </c>
      <c r="E3" s="18"/>
      <c r="F3" s="18"/>
    </row>
    <row r="4" spans="1:13">
      <c r="A4" s="9">
        <v>1.282764072</v>
      </c>
      <c r="B4" s="9">
        <v>0.64828171800000001</v>
      </c>
      <c r="C4" s="5"/>
      <c r="D4" s="8"/>
      <c r="E4" s="10" t="s">
        <v>0</v>
      </c>
      <c r="F4" s="10" t="s">
        <v>1</v>
      </c>
    </row>
    <row r="5" spans="1:13">
      <c r="A5" s="9">
        <v>1.2180878070000001</v>
      </c>
      <c r="B5" s="9">
        <v>0.96457597399999995</v>
      </c>
      <c r="C5" s="5"/>
      <c r="D5" s="20" t="s">
        <v>7</v>
      </c>
      <c r="E5" s="9">
        <v>1.282764072</v>
      </c>
      <c r="F5" s="9">
        <v>0.64828171800000001</v>
      </c>
    </row>
    <row r="6" spans="1:13">
      <c r="A6" s="9">
        <v>1.0126181670000001</v>
      </c>
      <c r="B6" s="9">
        <v>1.171950343</v>
      </c>
      <c r="C6" s="5"/>
      <c r="D6" s="21"/>
      <c r="E6" s="9">
        <v>1.9545663390000001</v>
      </c>
      <c r="F6" s="9">
        <v>0.82854147600000005</v>
      </c>
    </row>
    <row r="7" spans="1:13">
      <c r="A7" s="9">
        <v>1.6044870040000001</v>
      </c>
      <c r="B7" s="9">
        <v>0.99262761099999997</v>
      </c>
      <c r="C7" s="5"/>
      <c r="D7" s="21"/>
      <c r="E7" s="9">
        <v>1.0941725600000001</v>
      </c>
      <c r="F7" s="9">
        <v>0.93342651200000004</v>
      </c>
    </row>
    <row r="8" spans="1:13">
      <c r="A8" s="9">
        <v>1.2415091760000001</v>
      </c>
      <c r="B8" s="9">
        <v>1.2985195519999999</v>
      </c>
      <c r="C8" s="5"/>
      <c r="D8" s="21"/>
      <c r="E8" s="9">
        <v>0.65964466700000002</v>
      </c>
      <c r="F8" s="9">
        <v>0.46927226900000002</v>
      </c>
    </row>
    <row r="9" spans="1:13">
      <c r="A9" s="9">
        <v>0.88824373199999995</v>
      </c>
      <c r="B9" s="9">
        <v>0.80173896600000005</v>
      </c>
      <c r="C9" s="5"/>
      <c r="D9" s="21"/>
      <c r="E9" s="9">
        <v>0.66643618000000004</v>
      </c>
      <c r="F9" s="9">
        <v>0.43731038500000002</v>
      </c>
    </row>
    <row r="10" spans="1:13">
      <c r="A10" s="9">
        <v>1.261579432</v>
      </c>
      <c r="B10" s="9">
        <v>0.62025489499999997</v>
      </c>
      <c r="C10" s="5"/>
      <c r="D10" s="21"/>
      <c r="E10" s="9">
        <v>0.58752221000000004</v>
      </c>
      <c r="F10" s="9">
        <v>0.86021716199999998</v>
      </c>
    </row>
    <row r="11" spans="1:13">
      <c r="A11" s="9">
        <v>1.0206105000000001</v>
      </c>
      <c r="B11" s="9">
        <v>0.989759948</v>
      </c>
      <c r="C11" s="5"/>
      <c r="D11" s="3" t="s">
        <v>3</v>
      </c>
      <c r="E11" s="4">
        <f>AVERAGE(E5:E10)</f>
        <v>1.0408510046666668</v>
      </c>
      <c r="F11" s="4">
        <f>AVERAGE(F5:F10)</f>
        <v>0.69617492033333328</v>
      </c>
    </row>
    <row r="12" spans="1:13">
      <c r="A12" s="9">
        <v>2.0103513949999998</v>
      </c>
      <c r="B12" s="9">
        <v>0.92724664400000001</v>
      </c>
      <c r="C12" s="5"/>
      <c r="D12" s="3" t="s">
        <v>4</v>
      </c>
      <c r="E12" s="4">
        <f>_xlfn.STDEV.P(E5:E10)</f>
        <v>0.48084172057739832</v>
      </c>
      <c r="F12" s="4">
        <f>_xlfn.STDEV.P(F5:F10)</f>
        <v>0.19214079018765945</v>
      </c>
    </row>
    <row r="13" spans="1:13">
      <c r="A13" s="9">
        <v>2.1950591130000001</v>
      </c>
      <c r="B13" s="9">
        <v>0.86761604599999997</v>
      </c>
      <c r="C13" s="5"/>
      <c r="D13" s="5"/>
      <c r="E13" s="5"/>
      <c r="F13" s="5"/>
    </row>
    <row r="14" spans="1:13">
      <c r="A14" s="9">
        <v>2.6152189620000001</v>
      </c>
      <c r="B14" s="9">
        <v>0.341293016</v>
      </c>
      <c r="C14" s="5"/>
      <c r="D14" s="5"/>
      <c r="E14" s="5"/>
      <c r="F14" s="5"/>
    </row>
    <row r="15" spans="1:13">
      <c r="A15" s="9">
        <v>1.6374906119999999</v>
      </c>
      <c r="B15" s="9">
        <v>1.0770027010000001</v>
      </c>
      <c r="C15" s="5"/>
      <c r="D15" s="5"/>
      <c r="E15" s="5"/>
      <c r="F15" s="5"/>
    </row>
    <row r="16" spans="1:13">
      <c r="A16" s="9">
        <v>1.354647427</v>
      </c>
      <c r="B16" s="9">
        <v>0.72543584900000002</v>
      </c>
      <c r="C16" s="5"/>
      <c r="D16" s="5"/>
      <c r="E16" s="5"/>
      <c r="F16" s="5"/>
    </row>
    <row r="17" spans="1:6">
      <c r="A17" s="9">
        <v>1.9545663390000001</v>
      </c>
      <c r="B17" s="9">
        <v>0.82854147600000005</v>
      </c>
      <c r="C17" s="5"/>
      <c r="D17" s="5"/>
      <c r="E17" s="5"/>
      <c r="F17" s="5"/>
    </row>
    <row r="18" spans="1:6">
      <c r="A18" s="9">
        <v>1.5280040130000001</v>
      </c>
      <c r="B18" s="9">
        <v>1.105503734</v>
      </c>
      <c r="C18" s="5"/>
      <c r="D18" s="5"/>
      <c r="E18" s="5"/>
      <c r="F18" s="5"/>
    </row>
    <row r="19" spans="1:6">
      <c r="A19" s="9">
        <v>1.485518844</v>
      </c>
      <c r="B19" s="9">
        <v>0.61329389999999995</v>
      </c>
      <c r="C19" s="5"/>
      <c r="D19" s="5"/>
      <c r="E19" s="5"/>
      <c r="F19" s="5"/>
    </row>
    <row r="20" spans="1:6">
      <c r="A20" s="9">
        <v>0.88866479600000003</v>
      </c>
      <c r="B20" s="9">
        <v>1.01748953</v>
      </c>
      <c r="C20" s="5"/>
      <c r="D20" s="5"/>
      <c r="E20" s="5"/>
      <c r="F20" s="5"/>
    </row>
    <row r="21" spans="1:6">
      <c r="A21" s="9">
        <v>1.0582581170000001</v>
      </c>
      <c r="B21" s="9">
        <v>0.496017916</v>
      </c>
      <c r="C21" s="5"/>
      <c r="D21" s="5"/>
      <c r="E21" s="5"/>
      <c r="F21" s="5"/>
    </row>
    <row r="22" spans="1:6">
      <c r="A22" s="9">
        <v>0.92334233700000001</v>
      </c>
      <c r="B22" s="9">
        <v>0.49432134700000002</v>
      </c>
      <c r="C22" s="5"/>
      <c r="D22" s="5"/>
      <c r="E22" s="5"/>
      <c r="F22" s="5"/>
    </row>
    <row r="23" spans="1:6">
      <c r="A23" s="9">
        <v>1.1261630419999999</v>
      </c>
      <c r="B23" s="9">
        <v>0.415745368</v>
      </c>
      <c r="C23" s="5"/>
      <c r="D23" s="5"/>
      <c r="E23" s="5"/>
      <c r="F23" s="5"/>
    </row>
    <row r="24" spans="1:6">
      <c r="A24" s="9">
        <v>1.3377935599999999</v>
      </c>
      <c r="B24" s="9">
        <v>0.40695036899999998</v>
      </c>
      <c r="C24" s="5"/>
      <c r="D24" s="5"/>
      <c r="E24" s="5"/>
      <c r="F24" s="5"/>
    </row>
    <row r="25" spans="1:6">
      <c r="A25" s="9">
        <v>0.60098240400000003</v>
      </c>
      <c r="B25" s="9">
        <v>0.53594137900000005</v>
      </c>
      <c r="C25" s="5"/>
      <c r="D25" s="5"/>
      <c r="E25" s="5"/>
      <c r="F25" s="5"/>
    </row>
    <row r="26" spans="1:6">
      <c r="A26" s="9">
        <v>1.0941725600000001</v>
      </c>
      <c r="B26" s="9">
        <v>0.93342651200000004</v>
      </c>
      <c r="C26" s="5"/>
      <c r="D26" s="5"/>
      <c r="E26" s="5"/>
      <c r="F26" s="5"/>
    </row>
    <row r="27" spans="1:6">
      <c r="A27" s="9">
        <v>1.336273982</v>
      </c>
      <c r="B27" s="9">
        <v>0.56502134900000001</v>
      </c>
      <c r="C27" s="5"/>
      <c r="D27" s="5"/>
      <c r="E27" s="5"/>
      <c r="F27" s="5"/>
    </row>
    <row r="28" spans="1:6">
      <c r="A28" s="9">
        <v>0.99684404599999998</v>
      </c>
      <c r="B28" s="9">
        <v>0.76307467500000004</v>
      </c>
      <c r="C28" s="5"/>
      <c r="D28" s="5"/>
      <c r="E28" s="5"/>
      <c r="F28" s="5"/>
    </row>
    <row r="29" spans="1:6">
      <c r="A29" s="9">
        <v>1.068805665</v>
      </c>
      <c r="B29" s="9">
        <v>0.78006588700000001</v>
      </c>
      <c r="C29" s="5"/>
      <c r="D29" s="5"/>
      <c r="E29" s="5"/>
      <c r="F29" s="5"/>
    </row>
    <row r="30" spans="1:6">
      <c r="A30" s="9">
        <v>0.76421880600000003</v>
      </c>
      <c r="B30" s="9">
        <v>1.4694883860000001</v>
      </c>
      <c r="C30" s="5"/>
      <c r="D30" s="5"/>
      <c r="E30" s="5"/>
      <c r="F30" s="5"/>
    </row>
    <row r="31" spans="1:6">
      <c r="A31" s="9">
        <v>0.81061026199999997</v>
      </c>
      <c r="B31" s="9">
        <v>0.88030771200000002</v>
      </c>
      <c r="C31" s="5"/>
      <c r="D31" s="5"/>
      <c r="E31" s="5"/>
      <c r="F31" s="5"/>
    </row>
    <row r="32" spans="1:6">
      <c r="A32" s="9">
        <v>0.62202797899999995</v>
      </c>
      <c r="B32" s="9">
        <v>0.834784784</v>
      </c>
      <c r="C32" s="5"/>
      <c r="D32" s="5"/>
      <c r="E32" s="5"/>
      <c r="F32" s="5"/>
    </row>
    <row r="33" spans="1:6">
      <c r="A33" s="9">
        <v>0.69586047699999998</v>
      </c>
      <c r="B33" s="9">
        <v>0.95995758600000003</v>
      </c>
      <c r="C33" s="5"/>
      <c r="D33" s="5"/>
      <c r="E33" s="5"/>
      <c r="F33" s="5"/>
    </row>
    <row r="34" spans="1:6">
      <c r="A34" s="9">
        <v>0.65964466700000002</v>
      </c>
      <c r="B34" s="9">
        <v>0.46927226900000002</v>
      </c>
      <c r="C34" s="5"/>
      <c r="D34" s="5"/>
      <c r="E34" s="5"/>
      <c r="F34" s="5"/>
    </row>
    <row r="35" spans="1:6">
      <c r="A35" s="9">
        <v>0.62488552900000005</v>
      </c>
      <c r="B35" s="9">
        <v>1.2534638739999999</v>
      </c>
      <c r="C35" s="5"/>
      <c r="D35" s="5"/>
      <c r="E35" s="5"/>
      <c r="F35" s="5"/>
    </row>
    <row r="36" spans="1:6">
      <c r="A36" s="9">
        <v>0.765161384</v>
      </c>
      <c r="B36" s="9">
        <v>1.4558419970000001</v>
      </c>
      <c r="C36" s="5"/>
      <c r="D36" s="5"/>
      <c r="E36" s="5"/>
      <c r="F36" s="5"/>
    </row>
    <row r="37" spans="1:6">
      <c r="A37" s="9">
        <v>0.73099015700000003</v>
      </c>
      <c r="B37" s="9">
        <v>1.116327311</v>
      </c>
      <c r="C37" s="5"/>
      <c r="D37" s="5"/>
      <c r="E37" s="5"/>
      <c r="F37" s="5"/>
    </row>
    <row r="38" spans="1:6">
      <c r="A38" s="9">
        <v>0.55293437099999998</v>
      </c>
      <c r="B38" s="9">
        <v>2.2025316999999999E-2</v>
      </c>
      <c r="C38" s="5"/>
      <c r="D38" s="5"/>
      <c r="E38" s="5"/>
      <c r="F38" s="5"/>
    </row>
    <row r="39" spans="1:6">
      <c r="A39" s="9">
        <v>0.65712148400000003</v>
      </c>
      <c r="B39" s="9">
        <v>0.45827587400000003</v>
      </c>
      <c r="C39" s="5"/>
      <c r="D39" s="5"/>
      <c r="E39" s="5"/>
      <c r="F39" s="5"/>
    </row>
    <row r="40" spans="1:6">
      <c r="A40" s="9">
        <v>0.66643618000000004</v>
      </c>
      <c r="B40" s="9">
        <v>0.43731038500000002</v>
      </c>
      <c r="C40" s="5"/>
      <c r="D40" s="5"/>
      <c r="E40" s="5"/>
      <c r="F40" s="5"/>
    </row>
    <row r="41" spans="1:6">
      <c r="A41" s="9">
        <v>0.53816650600000004</v>
      </c>
      <c r="B41" s="9">
        <v>2.4134005E-2</v>
      </c>
      <c r="C41" s="5"/>
      <c r="D41" s="5"/>
      <c r="E41" s="5"/>
      <c r="F41" s="5"/>
    </row>
    <row r="42" spans="1:6">
      <c r="A42" s="9">
        <v>0.94201412500000004</v>
      </c>
      <c r="B42" s="9">
        <v>0.33584995299999998</v>
      </c>
      <c r="C42" s="5"/>
      <c r="D42" s="5"/>
      <c r="E42" s="5"/>
      <c r="F42" s="5"/>
    </row>
    <row r="43" spans="1:6">
      <c r="A43" s="9">
        <v>0.487677001</v>
      </c>
      <c r="B43" s="9">
        <v>0.42906755000000002</v>
      </c>
      <c r="C43" s="5"/>
      <c r="D43" s="5"/>
      <c r="E43" s="5"/>
      <c r="F43" s="5"/>
    </row>
    <row r="44" spans="1:6">
      <c r="A44" s="9">
        <v>0.59878693000000005</v>
      </c>
      <c r="B44" s="9">
        <v>0.371500569</v>
      </c>
      <c r="C44" s="5"/>
      <c r="D44" s="5"/>
      <c r="E44" s="5"/>
      <c r="F44" s="5"/>
    </row>
    <row r="45" spans="1:6">
      <c r="A45" s="9">
        <v>0.51761320799999999</v>
      </c>
      <c r="B45" s="9">
        <v>0.49515889899999999</v>
      </c>
      <c r="C45" s="5"/>
      <c r="D45" s="5"/>
      <c r="E45" s="5"/>
      <c r="F45" s="5"/>
    </row>
    <row r="46" spans="1:6">
      <c r="A46" s="9">
        <v>0.79751154999999996</v>
      </c>
      <c r="B46" s="9">
        <v>0.47899688299999998</v>
      </c>
      <c r="C46" s="5"/>
      <c r="D46" s="5"/>
      <c r="E46" s="5"/>
      <c r="F46" s="5"/>
    </row>
    <row r="47" spans="1:6">
      <c r="A47" s="9">
        <v>0.47273299899999999</v>
      </c>
      <c r="B47" s="9">
        <v>0.59546818000000001</v>
      </c>
      <c r="C47" s="5"/>
      <c r="D47" s="5"/>
      <c r="E47" s="5"/>
      <c r="F47" s="5"/>
    </row>
    <row r="48" spans="1:6">
      <c r="A48" s="9">
        <v>0.65795012500000005</v>
      </c>
      <c r="B48" s="9">
        <v>0.77577537500000004</v>
      </c>
      <c r="C48" s="5"/>
      <c r="D48" s="5"/>
      <c r="E48" s="5"/>
      <c r="F48" s="5"/>
    </row>
    <row r="49" spans="1:6">
      <c r="A49" s="9">
        <v>0.49210337999999998</v>
      </c>
      <c r="B49" s="9">
        <v>0.73635346999999995</v>
      </c>
      <c r="C49" s="5"/>
      <c r="D49" s="5"/>
      <c r="E49" s="5"/>
      <c r="F49" s="5"/>
    </row>
    <row r="50" spans="1:6">
      <c r="A50" s="9">
        <v>0.57381965999999995</v>
      </c>
      <c r="B50" s="9">
        <v>0.73398458700000002</v>
      </c>
      <c r="C50" s="5"/>
      <c r="D50" s="5"/>
      <c r="E50" s="5"/>
      <c r="F50" s="5"/>
    </row>
    <row r="51" spans="1:6">
      <c r="A51" s="9">
        <v>0.54929140300000001</v>
      </c>
      <c r="B51" s="9">
        <v>0.77385690299999998</v>
      </c>
      <c r="C51" s="5"/>
      <c r="D51" s="5"/>
      <c r="E51" s="5"/>
      <c r="F51" s="5"/>
    </row>
    <row r="52" spans="1:6">
      <c r="A52" s="9">
        <v>0.49286250300000001</v>
      </c>
      <c r="B52" s="9">
        <v>0.81589520699999996</v>
      </c>
      <c r="C52" s="5"/>
      <c r="D52" s="5"/>
      <c r="E52" s="5"/>
      <c r="F52" s="5"/>
    </row>
    <row r="53" spans="1:6">
      <c r="A53" s="9">
        <v>0.58752221000000004</v>
      </c>
      <c r="B53" s="9">
        <v>0.86021716199999998</v>
      </c>
      <c r="C53" s="5"/>
      <c r="D53" s="5"/>
      <c r="E53" s="5"/>
      <c r="F53" s="5"/>
    </row>
  </sheetData>
  <mergeCells count="4">
    <mergeCell ref="D3:F3"/>
    <mergeCell ref="A1:M1"/>
    <mergeCell ref="A2:B2"/>
    <mergeCell ref="D5:D10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"/>
  <sheetViews>
    <sheetView workbookViewId="0">
      <selection sqref="A1:XFD1"/>
    </sheetView>
  </sheetViews>
  <sheetFormatPr baseColWidth="10" defaultColWidth="8.83203125" defaultRowHeight="15"/>
  <cols>
    <col min="1" max="1" width="11" style="2" customWidth="1"/>
    <col min="2" max="2" width="11.1640625" style="2" customWidth="1"/>
  </cols>
  <sheetData>
    <row r="1" spans="1:13" s="25" customFormat="1" ht="15.75" customHeight="1">
      <c r="A1" s="22" t="s">
        <v>8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15.75" customHeight="1">
      <c r="A2" s="10" t="s">
        <v>0</v>
      </c>
      <c r="B2" s="10" t="s">
        <v>1</v>
      </c>
      <c r="C2" s="5"/>
      <c r="D2" s="18" t="s">
        <v>5</v>
      </c>
      <c r="E2" s="18"/>
      <c r="F2" s="18"/>
      <c r="G2" s="1"/>
    </row>
    <row r="3" spans="1:13" ht="15.75" customHeight="1">
      <c r="A3" s="9">
        <v>1.093899038</v>
      </c>
      <c r="B3" s="9">
        <v>0.90850841500000001</v>
      </c>
      <c r="C3" s="5"/>
      <c r="D3" s="8"/>
      <c r="E3" s="10" t="s">
        <v>0</v>
      </c>
      <c r="F3" s="10" t="s">
        <v>1</v>
      </c>
    </row>
    <row r="4" spans="1:13" ht="15.75" customHeight="1">
      <c r="A4" s="9">
        <v>0.93262307</v>
      </c>
      <c r="B4" s="9">
        <v>1.572731517</v>
      </c>
      <c r="C4" s="5"/>
      <c r="D4" s="20" t="s">
        <v>9</v>
      </c>
      <c r="E4" s="9">
        <v>1.093899038</v>
      </c>
      <c r="F4" s="9">
        <v>0.90850841500000001</v>
      </c>
    </row>
    <row r="5" spans="1:13" ht="15.75" customHeight="1">
      <c r="A5" s="9">
        <v>3.2737708909999998</v>
      </c>
      <c r="B5" s="9">
        <v>0.66492480600000003</v>
      </c>
      <c r="C5" s="5"/>
      <c r="D5" s="21"/>
      <c r="E5" s="9">
        <v>0.58670746500000004</v>
      </c>
      <c r="F5" s="9">
        <v>0.60816999000000005</v>
      </c>
    </row>
    <row r="6" spans="1:13" ht="15.75" customHeight="1">
      <c r="A6" s="9">
        <v>1.3246861029999999</v>
      </c>
      <c r="B6" s="9">
        <v>0.56010302599999995</v>
      </c>
      <c r="C6" s="5"/>
      <c r="D6" s="21"/>
      <c r="E6" s="9">
        <v>1.093234069</v>
      </c>
      <c r="F6" s="9">
        <v>1.284613132</v>
      </c>
    </row>
    <row r="7" spans="1:13" ht="15.75" customHeight="1">
      <c r="A7" s="9">
        <v>0.92386776699999995</v>
      </c>
      <c r="B7" s="9">
        <v>0.74941007000000004</v>
      </c>
      <c r="C7" s="5"/>
      <c r="D7" s="21"/>
      <c r="E7" s="9">
        <v>1.408882322</v>
      </c>
      <c r="F7" s="9">
        <v>0.47844667000000002</v>
      </c>
    </row>
    <row r="8" spans="1:13" ht="15.75" customHeight="1">
      <c r="A8" s="9">
        <v>0.85677835099999999</v>
      </c>
      <c r="B8" s="9">
        <v>0.62484693199999997</v>
      </c>
      <c r="C8" s="5"/>
      <c r="D8" s="21"/>
      <c r="E8" s="9">
        <v>0.93724775299999996</v>
      </c>
      <c r="F8" s="9">
        <v>0.36538380100000001</v>
      </c>
    </row>
    <row r="9" spans="1:13" ht="15.75" customHeight="1">
      <c r="A9" s="9">
        <v>0.90476314000000002</v>
      </c>
      <c r="B9" s="9">
        <v>0.93229848400000004</v>
      </c>
      <c r="C9" s="5"/>
      <c r="D9" s="21"/>
      <c r="E9" s="9">
        <v>0.967157673</v>
      </c>
      <c r="F9" s="9">
        <v>0.86240205800000003</v>
      </c>
    </row>
    <row r="10" spans="1:13" ht="15.75" customHeight="1">
      <c r="A10" s="9">
        <v>0.87180027500000001</v>
      </c>
      <c r="B10" s="9">
        <v>0.70504830200000002</v>
      </c>
      <c r="C10" s="5"/>
      <c r="D10" s="17" t="s">
        <v>3</v>
      </c>
      <c r="E10" s="4">
        <f>AVERAGE(E4:E9)</f>
        <v>1.0145213866666667</v>
      </c>
      <c r="F10" s="4">
        <f>AVERAGE(F4:F9)</f>
        <v>0.751254011</v>
      </c>
    </row>
    <row r="11" spans="1:13" ht="15.75" customHeight="1">
      <c r="A11" s="9">
        <v>0.75733683900000004</v>
      </c>
      <c r="B11" s="9">
        <v>0.87988085800000004</v>
      </c>
      <c r="C11" s="5"/>
      <c r="D11" s="17" t="s">
        <v>4</v>
      </c>
      <c r="E11" s="4">
        <f>_xlfn.STDEV.P(E4:E9)</f>
        <v>0.244695842701521</v>
      </c>
      <c r="F11" s="4">
        <f>_xlfn.STDEV.P(F4:F9)</f>
        <v>0.30696022793886091</v>
      </c>
    </row>
    <row r="12" spans="1:13" ht="15.75" customHeight="1">
      <c r="A12" s="9">
        <v>0.84316056299999997</v>
      </c>
      <c r="B12" s="9">
        <v>0.88916303200000002</v>
      </c>
      <c r="C12" s="5"/>
      <c r="D12" s="5"/>
      <c r="E12" s="5"/>
      <c r="F12" s="5"/>
    </row>
    <row r="13" spans="1:13" ht="15.75" customHeight="1">
      <c r="A13" s="9">
        <v>0.70370952499999995</v>
      </c>
      <c r="B13" s="9">
        <v>0.58910408700000005</v>
      </c>
      <c r="C13" s="5"/>
      <c r="D13" s="5"/>
      <c r="E13" s="5"/>
      <c r="F13" s="5"/>
    </row>
    <row r="14" spans="1:13" ht="15.75" customHeight="1">
      <c r="A14" s="9">
        <v>1.0212302049999999</v>
      </c>
      <c r="B14" s="9">
        <v>1.457556981</v>
      </c>
      <c r="C14" s="5"/>
      <c r="D14" s="5"/>
      <c r="E14" s="5"/>
      <c r="F14" s="5"/>
    </row>
    <row r="15" spans="1:13" ht="15.75" customHeight="1">
      <c r="A15" s="9">
        <v>0.78649146000000003</v>
      </c>
      <c r="B15" s="9">
        <v>0.66141544399999996</v>
      </c>
      <c r="C15" s="5"/>
      <c r="D15" s="5"/>
      <c r="E15" s="5"/>
      <c r="F15" s="5"/>
    </row>
    <row r="16" spans="1:13" ht="15.75" customHeight="1">
      <c r="A16" s="9">
        <v>0.58670746500000004</v>
      </c>
      <c r="B16" s="9">
        <v>0.60816999000000005</v>
      </c>
      <c r="C16" s="5"/>
      <c r="D16" s="5"/>
      <c r="E16" s="5"/>
      <c r="F16" s="5"/>
    </row>
    <row r="17" spans="1:6" ht="15.75" customHeight="1">
      <c r="A17" s="9">
        <v>0.74305136900000002</v>
      </c>
      <c r="B17" s="9">
        <v>0.842436772</v>
      </c>
      <c r="C17" s="5"/>
      <c r="D17" s="5"/>
      <c r="E17" s="5"/>
      <c r="F17" s="5"/>
    </row>
    <row r="18" spans="1:6" ht="15.75" customHeight="1">
      <c r="A18" s="9">
        <v>0.80938468699999999</v>
      </c>
      <c r="B18" s="9">
        <v>0.70904596399999997</v>
      </c>
      <c r="C18" s="5"/>
      <c r="D18" s="5"/>
      <c r="E18" s="5"/>
      <c r="F18" s="5"/>
    </row>
    <row r="19" spans="1:6" ht="15.75" customHeight="1">
      <c r="A19" s="9">
        <v>1.3460200449999999</v>
      </c>
      <c r="B19" s="9">
        <v>1.2815742969999999</v>
      </c>
      <c r="C19" s="5"/>
      <c r="D19" s="5"/>
      <c r="E19" s="5"/>
      <c r="F19" s="5"/>
    </row>
    <row r="20" spans="1:6" ht="15.75" customHeight="1">
      <c r="A20" s="9">
        <v>0.91668491699999999</v>
      </c>
      <c r="B20" s="9">
        <v>0.87853473000000004</v>
      </c>
      <c r="C20" s="5"/>
      <c r="D20" s="5"/>
      <c r="E20" s="5"/>
      <c r="F20" s="5"/>
    </row>
    <row r="21" spans="1:6" ht="15.75" customHeight="1">
      <c r="A21" s="9">
        <v>1.6398909690000001</v>
      </c>
      <c r="B21" s="9">
        <v>1.2451423239999999</v>
      </c>
      <c r="C21" s="5"/>
      <c r="D21" s="5"/>
      <c r="E21" s="5"/>
      <c r="F21" s="5"/>
    </row>
    <row r="22" spans="1:6" ht="15.75" customHeight="1">
      <c r="A22" s="9">
        <v>1.441438947</v>
      </c>
      <c r="B22" s="9">
        <v>0.89512517000000003</v>
      </c>
      <c r="C22" s="5"/>
      <c r="D22" s="5"/>
      <c r="E22" s="5"/>
      <c r="F22" s="5"/>
    </row>
    <row r="23" spans="1:6" ht="15.75" customHeight="1">
      <c r="A23" s="9">
        <v>1.261384802</v>
      </c>
      <c r="B23" s="9">
        <v>0.65998513000000003</v>
      </c>
      <c r="C23" s="5"/>
      <c r="D23" s="5"/>
      <c r="E23" s="5"/>
      <c r="F23" s="5"/>
    </row>
    <row r="24" spans="1:6" ht="15.75" customHeight="1">
      <c r="A24" s="9">
        <v>0.78591799299999998</v>
      </c>
      <c r="B24" s="9">
        <v>1.1138983950000001</v>
      </c>
      <c r="C24" s="5"/>
      <c r="D24" s="5"/>
      <c r="E24" s="5"/>
      <c r="F24" s="5"/>
    </row>
    <row r="25" spans="1:6" ht="15.75" customHeight="1">
      <c r="A25" s="9">
        <v>1.093234069</v>
      </c>
      <c r="B25" s="9">
        <v>1.284613132</v>
      </c>
      <c r="C25" s="5"/>
      <c r="D25" s="5"/>
      <c r="E25" s="5"/>
      <c r="F25" s="5"/>
    </row>
    <row r="26" spans="1:6" ht="15.75" customHeight="1">
      <c r="A26" s="9">
        <v>1.46251055</v>
      </c>
      <c r="B26" s="9">
        <v>0.91430841100000004</v>
      </c>
      <c r="C26" s="5"/>
      <c r="D26" s="5"/>
      <c r="E26" s="5"/>
      <c r="F26" s="5"/>
    </row>
    <row r="27" spans="1:6" ht="15.75" customHeight="1">
      <c r="A27" s="9">
        <v>1.15096004</v>
      </c>
      <c r="B27" s="9">
        <v>1.2170339100000001</v>
      </c>
      <c r="C27" s="5"/>
      <c r="D27" s="5"/>
      <c r="E27" s="5"/>
      <c r="F27" s="5"/>
    </row>
    <row r="28" spans="1:6" ht="15.75" customHeight="1">
      <c r="A28" s="9">
        <v>1.439469718</v>
      </c>
      <c r="B28" s="9">
        <v>0.78716265699999999</v>
      </c>
      <c r="C28" s="5"/>
      <c r="D28" s="5"/>
      <c r="E28" s="5"/>
      <c r="F28" s="5"/>
    </row>
    <row r="29" spans="1:6" ht="15.75" customHeight="1">
      <c r="A29" s="9">
        <v>1.0688338020000001</v>
      </c>
      <c r="B29" s="9">
        <v>1.835375816</v>
      </c>
      <c r="C29" s="5"/>
      <c r="D29" s="5"/>
      <c r="E29" s="5"/>
      <c r="F29" s="5"/>
    </row>
    <row r="30" spans="1:6" ht="15.75" customHeight="1">
      <c r="A30" s="9">
        <v>1.2336741360000001</v>
      </c>
      <c r="B30" s="9">
        <v>1.1514427730000001</v>
      </c>
      <c r="C30" s="5"/>
      <c r="D30" s="5"/>
      <c r="E30" s="5"/>
      <c r="F30" s="5"/>
    </row>
    <row r="31" spans="1:6" ht="15.75" customHeight="1">
      <c r="A31" s="9">
        <v>1.1953376120000001</v>
      </c>
      <c r="B31" s="9">
        <v>1.136769133</v>
      </c>
      <c r="C31" s="5"/>
      <c r="D31" s="5"/>
      <c r="E31" s="5"/>
      <c r="F31" s="5"/>
    </row>
    <row r="32" spans="1:6" ht="15.75" customHeight="1">
      <c r="A32" s="9">
        <v>1.4932893270000001</v>
      </c>
      <c r="B32" s="9">
        <v>0.97915027700000001</v>
      </c>
      <c r="C32" s="5"/>
      <c r="D32" s="5"/>
      <c r="E32" s="5"/>
      <c r="F32" s="5"/>
    </row>
    <row r="33" spans="1:6" ht="15.75" customHeight="1">
      <c r="A33" s="9">
        <v>1.408882322</v>
      </c>
      <c r="B33" s="9">
        <v>0.47844667000000002</v>
      </c>
      <c r="C33" s="5"/>
      <c r="D33" s="5"/>
      <c r="E33" s="5"/>
      <c r="F33" s="5"/>
    </row>
    <row r="34" spans="1:6" ht="15.75" customHeight="1">
      <c r="A34" s="9">
        <v>0.82936416800000001</v>
      </c>
      <c r="B34" s="9">
        <v>1.492580536</v>
      </c>
      <c r="C34" s="5"/>
      <c r="D34" s="5"/>
      <c r="E34" s="5"/>
      <c r="F34" s="5"/>
    </row>
    <row r="35" spans="1:6" ht="15.75" customHeight="1">
      <c r="A35" s="9">
        <v>0.77593515999999996</v>
      </c>
      <c r="B35" s="9">
        <v>1.254980306</v>
      </c>
      <c r="C35" s="5"/>
      <c r="D35" s="5"/>
      <c r="E35" s="5"/>
      <c r="F35" s="5"/>
    </row>
    <row r="36" spans="1:6" ht="15.75" customHeight="1">
      <c r="A36" s="9">
        <v>0.81075476800000001</v>
      </c>
      <c r="B36" s="9">
        <v>0.92983321699999999</v>
      </c>
      <c r="C36" s="5"/>
      <c r="D36" s="5"/>
      <c r="E36" s="5"/>
      <c r="F36" s="5"/>
    </row>
    <row r="37" spans="1:6" ht="15.75" customHeight="1">
      <c r="A37" s="9">
        <v>0.48914058199999999</v>
      </c>
      <c r="B37" s="9">
        <v>0.431271077</v>
      </c>
      <c r="C37" s="5"/>
      <c r="D37" s="5"/>
      <c r="E37" s="5"/>
      <c r="F37" s="5"/>
    </row>
    <row r="38" spans="1:6" ht="15.75" customHeight="1">
      <c r="A38" s="9">
        <v>0.62909824400000003</v>
      </c>
      <c r="B38" s="9">
        <v>0.42583058499999998</v>
      </c>
      <c r="C38" s="5"/>
      <c r="D38" s="5"/>
      <c r="E38" s="5"/>
      <c r="F38" s="5"/>
    </row>
    <row r="39" spans="1:6" ht="15.75" customHeight="1">
      <c r="A39" s="9">
        <v>0.93724775299999996</v>
      </c>
      <c r="B39" s="9">
        <v>0.36538380100000001</v>
      </c>
      <c r="C39" s="5"/>
      <c r="D39" s="5"/>
      <c r="E39" s="5"/>
      <c r="F39" s="5"/>
    </row>
    <row r="40" spans="1:6" ht="15.75" customHeight="1">
      <c r="A40" s="9">
        <v>0.72494039700000001</v>
      </c>
      <c r="B40" s="9">
        <v>0.40043193500000002</v>
      </c>
      <c r="C40" s="5"/>
      <c r="D40" s="5"/>
      <c r="E40" s="5"/>
      <c r="F40" s="5"/>
    </row>
    <row r="41" spans="1:6" ht="15.75" customHeight="1">
      <c r="A41" s="9">
        <v>0.77385898200000003</v>
      </c>
      <c r="B41" s="9">
        <v>0.36142391699999998</v>
      </c>
      <c r="C41" s="5"/>
      <c r="D41" s="5"/>
      <c r="E41" s="5"/>
      <c r="F41" s="5"/>
    </row>
    <row r="42" spans="1:6" ht="15.75" customHeight="1">
      <c r="A42" s="9">
        <v>0.98466716799999998</v>
      </c>
      <c r="B42" s="9">
        <v>0.38636912699999998</v>
      </c>
      <c r="C42" s="5"/>
      <c r="D42" s="5"/>
      <c r="E42" s="5"/>
      <c r="F42" s="5"/>
    </row>
    <row r="43" spans="1:6" ht="15.75" customHeight="1">
      <c r="A43" s="9">
        <v>0.71111875000000002</v>
      </c>
      <c r="B43" s="9">
        <v>0.62075827100000003</v>
      </c>
      <c r="C43" s="5"/>
      <c r="D43" s="5"/>
      <c r="E43" s="5"/>
      <c r="F43" s="5"/>
    </row>
    <row r="44" spans="1:6" ht="15.75" customHeight="1">
      <c r="A44" s="9">
        <v>0.71940190599999998</v>
      </c>
      <c r="B44" s="9">
        <v>0.31652179699999999</v>
      </c>
      <c r="C44" s="5"/>
      <c r="D44" s="5"/>
      <c r="E44" s="5"/>
      <c r="F44" s="5"/>
    </row>
    <row r="45" spans="1:6" ht="15.75" customHeight="1">
      <c r="A45" s="9">
        <v>1.0726243479999999</v>
      </c>
      <c r="B45" s="9">
        <v>0.36782967700000002</v>
      </c>
      <c r="C45" s="5"/>
      <c r="D45" s="5"/>
      <c r="E45" s="5"/>
      <c r="F45" s="5"/>
    </row>
    <row r="46" spans="1:6" ht="15.75" customHeight="1">
      <c r="A46" s="9">
        <v>0.69754725799999995</v>
      </c>
      <c r="B46" s="9">
        <v>0.50661023000000005</v>
      </c>
      <c r="C46" s="5"/>
      <c r="D46" s="5"/>
      <c r="E46" s="5"/>
      <c r="F46" s="5"/>
    </row>
    <row r="47" spans="1:6" ht="15.75" customHeight="1">
      <c r="A47" s="9">
        <v>0.55017809900000003</v>
      </c>
      <c r="B47" s="9">
        <v>0.78683437300000003</v>
      </c>
      <c r="C47" s="5"/>
      <c r="D47" s="5"/>
      <c r="E47" s="5"/>
      <c r="F47" s="5"/>
    </row>
    <row r="48" spans="1:6" ht="15.75" customHeight="1">
      <c r="A48" s="9">
        <v>0.90728040799999998</v>
      </c>
      <c r="B48" s="9">
        <v>0.52104946399999996</v>
      </c>
      <c r="C48" s="5"/>
      <c r="D48" s="5"/>
      <c r="E48" s="5"/>
      <c r="F48" s="5"/>
    </row>
    <row r="49" spans="1:6" ht="15.75" customHeight="1">
      <c r="A49" s="9">
        <v>0.88464916199999999</v>
      </c>
      <c r="B49" s="9">
        <v>0.59413501000000002</v>
      </c>
      <c r="C49" s="5"/>
      <c r="D49" s="5"/>
      <c r="E49" s="5"/>
      <c r="F49" s="5"/>
    </row>
    <row r="50" spans="1:6" ht="15.75" customHeight="1">
      <c r="A50" s="9">
        <v>0.58997828900000004</v>
      </c>
      <c r="B50" s="9">
        <v>0.62033887300000001</v>
      </c>
      <c r="C50" s="5"/>
      <c r="D50" s="5"/>
      <c r="E50" s="5"/>
      <c r="F50" s="5"/>
    </row>
    <row r="51" spans="1:6" ht="15.75" customHeight="1">
      <c r="A51" s="9">
        <v>0.80840920599999999</v>
      </c>
      <c r="B51" s="9">
        <v>0.76025412299999995</v>
      </c>
      <c r="C51" s="5"/>
      <c r="D51" s="5"/>
      <c r="E51" s="5"/>
      <c r="F51" s="5"/>
    </row>
    <row r="52" spans="1:6">
      <c r="A52" s="9">
        <v>0.967157673</v>
      </c>
      <c r="B52" s="9">
        <v>0.86240205800000003</v>
      </c>
      <c r="C52" s="5"/>
      <c r="D52" s="5"/>
      <c r="E52" s="5"/>
      <c r="F52" s="5"/>
    </row>
  </sheetData>
  <mergeCells count="3">
    <mergeCell ref="D2:F2"/>
    <mergeCell ref="D4:D9"/>
    <mergeCell ref="A1:B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2"/>
  <sheetViews>
    <sheetView workbookViewId="0">
      <selection sqref="A1:XFD1"/>
    </sheetView>
  </sheetViews>
  <sheetFormatPr baseColWidth="10" defaultColWidth="9" defaultRowHeight="14"/>
  <cols>
    <col min="1" max="1" width="10.5" style="4" customWidth="1"/>
    <col min="2" max="2" width="10.83203125" style="4" customWidth="1"/>
    <col min="3" max="4" width="9" style="5"/>
    <col min="5" max="6" width="9" style="4"/>
    <col min="7" max="16384" width="9" style="5"/>
  </cols>
  <sheetData>
    <row r="1" spans="1:13" s="24" customFormat="1" ht="15.75" customHeight="1">
      <c r="A1" s="22" t="s">
        <v>10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15.75" customHeight="1">
      <c r="A2" s="10" t="s">
        <v>0</v>
      </c>
      <c r="B2" s="10" t="s">
        <v>1</v>
      </c>
      <c r="D2" s="18" t="s">
        <v>5</v>
      </c>
      <c r="E2" s="18" t="s">
        <v>2</v>
      </c>
      <c r="F2" s="18" t="s">
        <v>2</v>
      </c>
    </row>
    <row r="3" spans="1:13" ht="15.75" customHeight="1">
      <c r="A3" s="9">
        <v>1.160093638</v>
      </c>
      <c r="B3" s="9">
        <v>1.0093479439999999</v>
      </c>
      <c r="D3" s="8"/>
      <c r="E3" s="10" t="s">
        <v>0</v>
      </c>
      <c r="F3" s="10" t="s">
        <v>1</v>
      </c>
    </row>
    <row r="4" spans="1:13" ht="15.75" customHeight="1">
      <c r="A4" s="9">
        <v>1.1916762089999999</v>
      </c>
      <c r="B4" s="9">
        <v>0.746382451</v>
      </c>
      <c r="D4" s="20" t="s">
        <v>11</v>
      </c>
      <c r="E4" s="9">
        <v>1.160093638</v>
      </c>
      <c r="F4" s="9">
        <v>1.0093479439999999</v>
      </c>
    </row>
    <row r="5" spans="1:13" ht="15.75" customHeight="1">
      <c r="A5" s="9">
        <v>1.3310895519999999</v>
      </c>
      <c r="B5" s="9">
        <v>1.186885875</v>
      </c>
      <c r="D5" s="21"/>
      <c r="E5" s="9">
        <v>1.5142712089999999</v>
      </c>
      <c r="F5" s="9">
        <v>0.21615294900000001</v>
      </c>
    </row>
    <row r="6" spans="1:13" ht="15.75" customHeight="1">
      <c r="A6" s="9">
        <v>1.4144973869999999</v>
      </c>
      <c r="B6" s="9">
        <v>1.078286064</v>
      </c>
      <c r="D6" s="21"/>
      <c r="E6" s="9">
        <v>0.91394153600000005</v>
      </c>
      <c r="F6" s="9">
        <v>1.5900803029999999</v>
      </c>
    </row>
    <row r="7" spans="1:13" ht="15.75" customHeight="1">
      <c r="A7" s="9">
        <v>1.4504060560000001</v>
      </c>
      <c r="B7" s="9">
        <v>0.32321306100000002</v>
      </c>
      <c r="D7" s="21"/>
      <c r="E7" s="9">
        <v>0.867871277</v>
      </c>
      <c r="F7" s="9">
        <v>0.60251520000000003</v>
      </c>
    </row>
    <row r="8" spans="1:13" ht="15.75" customHeight="1">
      <c r="A8" s="9">
        <v>0.85839599200000005</v>
      </c>
      <c r="B8" s="9">
        <v>1.0519341149999999</v>
      </c>
      <c r="D8" s="21"/>
      <c r="E8" s="9">
        <v>0.78877892100000002</v>
      </c>
      <c r="F8" s="9">
        <v>0.55412333999999996</v>
      </c>
    </row>
    <row r="9" spans="1:13" ht="15.75" customHeight="1">
      <c r="A9" s="9">
        <v>1.1780072859999999</v>
      </c>
      <c r="B9" s="9">
        <v>1.2858450930000001</v>
      </c>
      <c r="D9" s="21"/>
      <c r="E9" s="9">
        <v>0.69236453200000003</v>
      </c>
      <c r="F9" s="9">
        <v>0.381900984</v>
      </c>
    </row>
    <row r="10" spans="1:13" ht="15.75" customHeight="1">
      <c r="A10" s="9">
        <v>1.2045227329999999</v>
      </c>
      <c r="B10" s="9">
        <v>0.965125652</v>
      </c>
      <c r="D10" s="3" t="s">
        <v>3</v>
      </c>
      <c r="E10" s="4">
        <f>AVERAGE(E4:E9)</f>
        <v>0.98955351883333342</v>
      </c>
      <c r="F10" s="4">
        <f>AVERAGE(F4:F9)</f>
        <v>0.72568678666666664</v>
      </c>
    </row>
    <row r="11" spans="1:13" ht="15.75" customHeight="1">
      <c r="A11" s="9">
        <v>1.5779183999999999</v>
      </c>
      <c r="B11" s="9">
        <v>1.139943076</v>
      </c>
      <c r="D11" s="3" t="s">
        <v>4</v>
      </c>
      <c r="E11" s="4">
        <f>_xlfn.STDEV.P(E4:E9)</f>
        <v>0.27494486101003218</v>
      </c>
      <c r="F11" s="4">
        <f>_xlfn.STDEV.P(F4:F9)</f>
        <v>0.45644613941030082</v>
      </c>
    </row>
    <row r="12" spans="1:13" ht="15.75" customHeight="1">
      <c r="A12" s="9">
        <v>1.433414081</v>
      </c>
      <c r="B12" s="9">
        <v>0.63119435499999998</v>
      </c>
    </row>
    <row r="13" spans="1:13" ht="15.75" customHeight="1">
      <c r="A13" s="9">
        <v>1.2028794169999999</v>
      </c>
      <c r="B13" s="9">
        <v>0.30298559200000003</v>
      </c>
    </row>
    <row r="14" spans="1:13" ht="15.75" customHeight="1">
      <c r="A14" s="9">
        <v>1.2819227339999999</v>
      </c>
      <c r="B14" s="9">
        <v>1.12854152</v>
      </c>
    </row>
    <row r="15" spans="1:13" ht="15.75" customHeight="1">
      <c r="A15" s="9">
        <v>1.341816178</v>
      </c>
      <c r="B15" s="9">
        <v>0.56316327399999999</v>
      </c>
    </row>
    <row r="16" spans="1:13" ht="15.75" customHeight="1">
      <c r="A16" s="9">
        <v>1.5142712089999999</v>
      </c>
      <c r="B16" s="9">
        <v>0.21615294900000001</v>
      </c>
    </row>
    <row r="17" spans="1:2" ht="15.75" customHeight="1">
      <c r="A17" s="9">
        <v>1.463057356</v>
      </c>
      <c r="B17" s="9">
        <v>1.0589164369999999</v>
      </c>
    </row>
    <row r="18" spans="1:2" ht="15.75" customHeight="1">
      <c r="A18" s="9">
        <v>1.2032090179999999</v>
      </c>
      <c r="B18" s="9">
        <v>0.78511998599999999</v>
      </c>
    </row>
    <row r="19" spans="1:2" ht="15.75" customHeight="1">
      <c r="A19" s="9">
        <v>0.96111152600000005</v>
      </c>
      <c r="B19" s="9">
        <v>1.557448156</v>
      </c>
    </row>
    <row r="20" spans="1:2" ht="15.75" customHeight="1">
      <c r="A20" s="9">
        <v>1.2995268090000001</v>
      </c>
      <c r="B20" s="9">
        <v>0.60422269299999998</v>
      </c>
    </row>
    <row r="21" spans="1:2" ht="15.75" customHeight="1">
      <c r="A21" s="9">
        <v>1.166527375</v>
      </c>
      <c r="B21" s="9">
        <v>1.071144117</v>
      </c>
    </row>
    <row r="22" spans="1:2" ht="15.75" customHeight="1">
      <c r="A22" s="9">
        <v>1.479370206</v>
      </c>
      <c r="B22" s="9">
        <v>1.0558483460000001</v>
      </c>
    </row>
    <row r="23" spans="1:2" ht="15.75" customHeight="1">
      <c r="A23" s="9">
        <v>1.491757285</v>
      </c>
      <c r="B23" s="9">
        <v>0.77573394699999998</v>
      </c>
    </row>
    <row r="24" spans="1:2" ht="15.75" customHeight="1">
      <c r="A24" s="9">
        <v>0.85958843299999999</v>
      </c>
      <c r="B24" s="9">
        <v>6.8615836999999999E-2</v>
      </c>
    </row>
    <row r="25" spans="1:2" ht="15.75" customHeight="1">
      <c r="A25" s="9">
        <v>0.91394153600000005</v>
      </c>
      <c r="B25" s="9">
        <v>1.5900803029999999</v>
      </c>
    </row>
    <row r="26" spans="1:2" ht="15.75" customHeight="1">
      <c r="A26" s="9">
        <v>1.588398346</v>
      </c>
      <c r="B26" s="9">
        <v>0.13728224999999999</v>
      </c>
    </row>
    <row r="27" spans="1:2" ht="15.75" customHeight="1">
      <c r="A27" s="9">
        <v>1.234366064</v>
      </c>
      <c r="B27" s="9">
        <v>1.017814969</v>
      </c>
    </row>
    <row r="28" spans="1:2" ht="15.75" customHeight="1">
      <c r="A28" s="9">
        <v>1.0460847390000001</v>
      </c>
      <c r="B28" s="9">
        <v>1.2046640289999999</v>
      </c>
    </row>
    <row r="29" spans="1:2" ht="15.75" customHeight="1">
      <c r="A29" s="9">
        <v>1.0390209850000001</v>
      </c>
      <c r="B29" s="9">
        <v>1.7751972709999999</v>
      </c>
    </row>
    <row r="30" spans="1:2" ht="15.75" customHeight="1">
      <c r="A30" s="9">
        <v>1.0239784999999999</v>
      </c>
      <c r="B30" s="9">
        <v>0.98459065199999996</v>
      </c>
    </row>
    <row r="31" spans="1:2" ht="15.75" customHeight="1">
      <c r="A31" s="9">
        <v>0.78787284999999996</v>
      </c>
      <c r="B31" s="9">
        <v>0.32049768200000001</v>
      </c>
    </row>
    <row r="32" spans="1:2" ht="15.75" customHeight="1">
      <c r="A32" s="9">
        <v>0.93701247600000004</v>
      </c>
      <c r="B32" s="9">
        <v>1.258726802</v>
      </c>
    </row>
    <row r="33" spans="1:2" ht="15.75" customHeight="1">
      <c r="A33" s="9">
        <v>0.867871277</v>
      </c>
      <c r="B33" s="9">
        <v>0.60251520000000003</v>
      </c>
    </row>
    <row r="34" spans="1:2" ht="15.75" customHeight="1">
      <c r="A34" s="9">
        <v>0.732082291</v>
      </c>
      <c r="B34" s="9">
        <v>1.53302611</v>
      </c>
    </row>
    <row r="35" spans="1:2" ht="15.75" customHeight="1">
      <c r="A35" s="9">
        <v>0.69970531000000002</v>
      </c>
      <c r="B35" s="9">
        <v>1.9075324730000001</v>
      </c>
    </row>
    <row r="36" spans="1:2" ht="15.75" customHeight="1">
      <c r="A36" s="9">
        <v>0.697946713</v>
      </c>
      <c r="B36" s="9">
        <v>1.498889983</v>
      </c>
    </row>
    <row r="37" spans="1:2" ht="15.75" customHeight="1">
      <c r="A37" s="9">
        <v>0.47212570999999998</v>
      </c>
      <c r="B37" s="9">
        <v>2.0561274000000001E-2</v>
      </c>
    </row>
    <row r="38" spans="1:2" ht="15.75" customHeight="1">
      <c r="A38" s="9">
        <v>0.61074687500000002</v>
      </c>
      <c r="B38" s="9">
        <v>0.61665693799999999</v>
      </c>
    </row>
    <row r="39" spans="1:2" ht="15.75" customHeight="1">
      <c r="A39" s="9">
        <v>0.78877892100000002</v>
      </c>
      <c r="B39" s="9">
        <v>0.55412333999999996</v>
      </c>
    </row>
    <row r="40" spans="1:2" ht="15.75" customHeight="1">
      <c r="A40" s="9">
        <v>0.52203034199999998</v>
      </c>
      <c r="B40" s="9">
        <v>2.2669838000000001E-2</v>
      </c>
    </row>
    <row r="41" spans="1:2" ht="15.75" customHeight="1">
      <c r="A41" s="9">
        <v>0.82243845800000004</v>
      </c>
      <c r="B41" s="9">
        <v>0.41236696</v>
      </c>
    </row>
    <row r="42" spans="1:2" ht="15.75" customHeight="1">
      <c r="A42" s="9">
        <v>1.9766766739999999</v>
      </c>
      <c r="B42" s="9">
        <v>0.66116983200000001</v>
      </c>
    </row>
    <row r="43" spans="1:2" ht="15.75" customHeight="1">
      <c r="A43" s="9">
        <v>0.31316967600000001</v>
      </c>
      <c r="B43" s="9">
        <v>0.50360209099999997</v>
      </c>
    </row>
    <row r="44" spans="1:2" ht="15.75" customHeight="1">
      <c r="A44" s="9">
        <v>0.54081906800000001</v>
      </c>
      <c r="B44" s="9">
        <v>0.46859831499999999</v>
      </c>
    </row>
    <row r="45" spans="1:2" ht="15.75" customHeight="1">
      <c r="A45" s="9">
        <v>0.76824206299999998</v>
      </c>
      <c r="B45" s="9">
        <v>0.49595036799999997</v>
      </c>
    </row>
    <row r="46" spans="1:2" ht="15.75" customHeight="1">
      <c r="A46" s="9">
        <v>0.648264799</v>
      </c>
      <c r="B46" s="9">
        <v>0.82748508399999998</v>
      </c>
    </row>
    <row r="47" spans="1:2" ht="15.75" customHeight="1">
      <c r="A47" s="9">
        <v>0.468140636</v>
      </c>
      <c r="B47" s="9">
        <v>0.95243904599999996</v>
      </c>
    </row>
    <row r="48" spans="1:2" ht="15.75" customHeight="1">
      <c r="A48" s="9">
        <v>0.29907682200000002</v>
      </c>
      <c r="B48" s="9">
        <v>0.88004240199999995</v>
      </c>
    </row>
    <row r="49" spans="1:2" ht="15.75" customHeight="1">
      <c r="A49" s="9">
        <v>0.38465196499999998</v>
      </c>
      <c r="B49" s="9">
        <v>0.65083343000000005</v>
      </c>
    </row>
    <row r="50" spans="1:2" ht="15.75" customHeight="1">
      <c r="A50" s="9">
        <v>0.49536127600000002</v>
      </c>
      <c r="B50" s="9">
        <v>0.54487493099999995</v>
      </c>
    </row>
    <row r="51" spans="1:2" ht="15.75" customHeight="1">
      <c r="A51" s="9">
        <v>0.56377221700000002</v>
      </c>
      <c r="B51" s="9">
        <v>0.456166935</v>
      </c>
    </row>
    <row r="52" spans="1:2">
      <c r="A52" s="9">
        <v>0.69236453200000003</v>
      </c>
      <c r="B52" s="9">
        <v>0.381900984</v>
      </c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2"/>
  <sheetViews>
    <sheetView workbookViewId="0">
      <selection sqref="A1:XFD1"/>
    </sheetView>
  </sheetViews>
  <sheetFormatPr baseColWidth="10" defaultColWidth="9" defaultRowHeight="14"/>
  <cols>
    <col min="1" max="1" width="11.1640625" style="4" customWidth="1"/>
    <col min="2" max="2" width="11" style="4" customWidth="1"/>
    <col min="3" max="4" width="9" style="5"/>
    <col min="5" max="6" width="9" style="4"/>
    <col min="7" max="16384" width="9" style="5"/>
  </cols>
  <sheetData>
    <row r="1" spans="1:13" s="24" customFormat="1" ht="15.75" customHeight="1">
      <c r="A1" s="22" t="s">
        <v>12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15.75" customHeight="1">
      <c r="A2" s="10" t="s">
        <v>0</v>
      </c>
      <c r="B2" s="10" t="s">
        <v>1</v>
      </c>
      <c r="D2" s="18" t="s">
        <v>5</v>
      </c>
      <c r="E2" s="18" t="s">
        <v>2</v>
      </c>
      <c r="F2" s="18" t="s">
        <v>2</v>
      </c>
    </row>
    <row r="3" spans="1:13" ht="15.75" customHeight="1">
      <c r="A3" s="9">
        <v>0.61478862899999998</v>
      </c>
      <c r="B3" s="9">
        <v>0.84410327699999999</v>
      </c>
      <c r="D3" s="8"/>
      <c r="E3" s="10" t="s">
        <v>0</v>
      </c>
      <c r="F3" s="10" t="s">
        <v>1</v>
      </c>
    </row>
    <row r="4" spans="1:13" ht="15.75" customHeight="1">
      <c r="A4" s="9">
        <v>0.74101704400000001</v>
      </c>
      <c r="B4" s="9">
        <v>0.86179897000000005</v>
      </c>
      <c r="D4" s="20" t="s">
        <v>13</v>
      </c>
      <c r="E4" s="9">
        <v>0.61478862899999998</v>
      </c>
      <c r="F4" s="9">
        <v>0.84410327699999999</v>
      </c>
    </row>
    <row r="5" spans="1:13" ht="15.75" customHeight="1">
      <c r="A5" s="9">
        <v>0.82421427700000005</v>
      </c>
      <c r="B5" s="9">
        <v>1.0124566260000001</v>
      </c>
      <c r="D5" s="21"/>
      <c r="E5" s="9">
        <v>0.60384697899999995</v>
      </c>
      <c r="F5" s="9">
        <v>0.76823006100000002</v>
      </c>
    </row>
    <row r="6" spans="1:13" ht="15.75" customHeight="1">
      <c r="A6" s="9">
        <v>0.86870719299999999</v>
      </c>
      <c r="B6" s="9">
        <v>1.0802800829999999</v>
      </c>
      <c r="D6" s="21"/>
      <c r="E6" s="9">
        <v>0.963357617</v>
      </c>
      <c r="F6" s="9">
        <v>0.63752118400000002</v>
      </c>
    </row>
    <row r="7" spans="1:13" ht="15.75" customHeight="1">
      <c r="A7" s="9">
        <v>0.890664232</v>
      </c>
      <c r="B7" s="9">
        <v>0.96424062499999996</v>
      </c>
      <c r="D7" s="21"/>
      <c r="E7" s="9">
        <v>0.89533817400000004</v>
      </c>
      <c r="F7" s="9">
        <v>1.09543287</v>
      </c>
    </row>
    <row r="8" spans="1:13" ht="15.75" customHeight="1">
      <c r="A8" s="9">
        <v>0.67548962999999995</v>
      </c>
      <c r="B8" s="9">
        <v>0.55286220200000002</v>
      </c>
      <c r="D8" s="21"/>
      <c r="E8" s="9">
        <v>0.80562920999999998</v>
      </c>
      <c r="F8" s="9">
        <v>0.79316179499999995</v>
      </c>
    </row>
    <row r="9" spans="1:13" ht="15.75" customHeight="1">
      <c r="A9" s="9">
        <v>0.89230426299999999</v>
      </c>
      <c r="B9" s="9">
        <v>1.0201210249999999</v>
      </c>
      <c r="D9" s="21"/>
      <c r="E9" s="9">
        <v>0.79272806799999995</v>
      </c>
      <c r="F9" s="9">
        <v>1.0785175330000001</v>
      </c>
    </row>
    <row r="10" spans="1:13" ht="15.75" customHeight="1">
      <c r="A10" s="9">
        <v>0.80756426999999997</v>
      </c>
      <c r="B10" s="9">
        <v>1.1919229060000001</v>
      </c>
      <c r="D10" s="3" t="s">
        <v>3</v>
      </c>
      <c r="E10" s="4">
        <f>AVERAGE(E4:E9)</f>
        <v>0.77928144616666672</v>
      </c>
      <c r="F10" s="4">
        <f>AVERAGE(F4:F9)</f>
        <v>0.86949445333333342</v>
      </c>
    </row>
    <row r="11" spans="1:13" ht="15.75" customHeight="1">
      <c r="A11" s="9">
        <v>0.86733871900000004</v>
      </c>
      <c r="B11" s="9">
        <v>0.79729482500000004</v>
      </c>
      <c r="D11" s="3" t="s">
        <v>4</v>
      </c>
      <c r="E11" s="4">
        <f>_xlfn.STDEV.P(E4:E9)</f>
        <v>0.13295572960655375</v>
      </c>
      <c r="F11" s="4">
        <f>_xlfn.STDEV.P(F4:F9)</f>
        <v>0.16597001604849992</v>
      </c>
    </row>
    <row r="12" spans="1:13" ht="15.75" customHeight="1">
      <c r="A12" s="9">
        <v>0.92589714499999998</v>
      </c>
      <c r="B12" s="9">
        <v>0.77312168299999995</v>
      </c>
    </row>
    <row r="13" spans="1:13" ht="15.75" customHeight="1">
      <c r="A13" s="9">
        <v>0.24082119699999999</v>
      </c>
      <c r="B13" s="9">
        <v>0.667582067</v>
      </c>
    </row>
    <row r="14" spans="1:13" ht="15.75" customHeight="1">
      <c r="A14" s="9">
        <v>1.067205331</v>
      </c>
      <c r="B14" s="9">
        <v>0.61327062399999999</v>
      </c>
    </row>
    <row r="15" spans="1:13" ht="15.75" customHeight="1">
      <c r="A15" s="9">
        <v>0.64829548400000003</v>
      </c>
      <c r="B15" s="9">
        <v>0.67192790599999996</v>
      </c>
    </row>
    <row r="16" spans="1:13" ht="15.75" customHeight="1">
      <c r="A16" s="9">
        <v>0.60384697899999995</v>
      </c>
      <c r="B16" s="9">
        <v>0.76823006100000002</v>
      </c>
    </row>
    <row r="17" spans="1:2" ht="15.75" customHeight="1">
      <c r="A17" s="9">
        <v>0.920058072</v>
      </c>
      <c r="B17" s="9">
        <v>0.65086206000000002</v>
      </c>
    </row>
    <row r="18" spans="1:2" ht="15.75" customHeight="1">
      <c r="A18" s="9">
        <v>0.66587821999999997</v>
      </c>
      <c r="B18" s="9">
        <v>0.55670654600000002</v>
      </c>
    </row>
    <row r="19" spans="1:2" ht="15.75" customHeight="1">
      <c r="A19" s="9">
        <v>0.892619088</v>
      </c>
      <c r="B19" s="9">
        <v>0.69293584799999997</v>
      </c>
    </row>
    <row r="20" spans="1:2" ht="15.75" customHeight="1">
      <c r="A20" s="9">
        <v>0.67159066899999997</v>
      </c>
      <c r="B20" s="9">
        <v>0.71865286299999998</v>
      </c>
    </row>
    <row r="21" spans="1:2" ht="15.75" customHeight="1">
      <c r="A21" s="9">
        <v>0.54353819299999995</v>
      </c>
      <c r="B21" s="9">
        <v>0.61678730699999995</v>
      </c>
    </row>
    <row r="22" spans="1:2" ht="15.75" customHeight="1">
      <c r="A22" s="9">
        <v>0.66544882299999997</v>
      </c>
      <c r="B22" s="9">
        <v>0.94543502199999996</v>
      </c>
    </row>
    <row r="23" spans="1:2" ht="15.75" customHeight="1">
      <c r="A23" s="9">
        <v>0.644494648</v>
      </c>
      <c r="B23" s="9">
        <v>0.88709607899999998</v>
      </c>
    </row>
    <row r="24" spans="1:2" ht="15.75" customHeight="1">
      <c r="A24" s="9">
        <v>0.80892114699999995</v>
      </c>
      <c r="B24" s="9">
        <v>0.52213906399999999</v>
      </c>
    </row>
    <row r="25" spans="1:2" ht="15.75" customHeight="1">
      <c r="A25" s="9">
        <v>0.963357617</v>
      </c>
      <c r="B25" s="9">
        <v>0.63752118400000002</v>
      </c>
    </row>
    <row r="26" spans="1:2" ht="15.75" customHeight="1">
      <c r="A26" s="9">
        <v>0.90973654900000001</v>
      </c>
      <c r="B26" s="9">
        <v>1.2545046099999999</v>
      </c>
    </row>
    <row r="27" spans="1:2" ht="15.75" customHeight="1">
      <c r="A27" s="9">
        <v>0.70632342999999997</v>
      </c>
      <c r="B27" s="9">
        <v>0.74669130100000003</v>
      </c>
    </row>
    <row r="28" spans="1:2" ht="15.75" customHeight="1">
      <c r="A28" s="9">
        <v>0.79501036199999997</v>
      </c>
      <c r="B28" s="9">
        <v>0.75213655499999998</v>
      </c>
    </row>
    <row r="29" spans="1:2" ht="15.75" customHeight="1">
      <c r="A29" s="9">
        <v>0.98294986900000003</v>
      </c>
      <c r="B29" s="9">
        <v>0.74302623300000004</v>
      </c>
    </row>
    <row r="30" spans="1:2" ht="15.75" customHeight="1">
      <c r="A30" s="9">
        <v>0.57174525499999995</v>
      </c>
      <c r="B30" s="9">
        <v>0.76198485500000002</v>
      </c>
    </row>
    <row r="31" spans="1:2" ht="15.75" customHeight="1">
      <c r="A31" s="9">
        <v>0.93040149900000002</v>
      </c>
      <c r="B31" s="9">
        <v>1.0926403469999999</v>
      </c>
    </row>
    <row r="32" spans="1:2" ht="15.75" customHeight="1">
      <c r="A32" s="9">
        <v>0.637664648</v>
      </c>
      <c r="B32" s="9">
        <v>1.400068632</v>
      </c>
    </row>
    <row r="33" spans="1:2" ht="15.75" customHeight="1">
      <c r="A33" s="9">
        <v>0.89533817400000004</v>
      </c>
      <c r="B33" s="9">
        <v>1.09543287</v>
      </c>
    </row>
    <row r="34" spans="1:2" ht="15.75" customHeight="1">
      <c r="A34" s="9">
        <v>0.86348239900000001</v>
      </c>
      <c r="B34" s="9">
        <v>1.3977388500000001</v>
      </c>
    </row>
    <row r="35" spans="1:2" ht="15.75" customHeight="1">
      <c r="A35" s="9">
        <v>1.6122616380000001</v>
      </c>
      <c r="B35" s="9">
        <v>1.2249342190000001</v>
      </c>
    </row>
    <row r="36" spans="1:2" ht="15.75" customHeight="1">
      <c r="A36" s="9">
        <v>0.96127059500000001</v>
      </c>
      <c r="B36" s="9">
        <v>1.164497847</v>
      </c>
    </row>
    <row r="37" spans="1:2" ht="15.75" customHeight="1">
      <c r="A37" s="9">
        <v>0.67309138499999999</v>
      </c>
      <c r="B37" s="9">
        <v>1.1559574539999999</v>
      </c>
    </row>
    <row r="38" spans="1:2" ht="15.75" customHeight="1">
      <c r="A38" s="9">
        <v>0.68897965999999999</v>
      </c>
      <c r="B38" s="9">
        <v>1.1948804630000001</v>
      </c>
    </row>
    <row r="39" spans="1:2" ht="15.75" customHeight="1">
      <c r="A39" s="9">
        <v>0.80562920999999998</v>
      </c>
      <c r="B39" s="9">
        <v>0.79316179499999995</v>
      </c>
    </row>
    <row r="40" spans="1:2" ht="15.75" customHeight="1">
      <c r="A40" s="9">
        <v>0.64821811100000004</v>
      </c>
      <c r="B40" s="9">
        <v>1.2649270189999999</v>
      </c>
    </row>
    <row r="41" spans="1:2" ht="15.75" customHeight="1">
      <c r="A41" s="9">
        <v>0.53623816999999996</v>
      </c>
      <c r="B41" s="9">
        <v>1.3651729399999999</v>
      </c>
    </row>
    <row r="42" spans="1:2" ht="15.75" customHeight="1">
      <c r="A42" s="9">
        <v>0.93742926000000004</v>
      </c>
      <c r="B42" s="9">
        <v>2.0219021490000002</v>
      </c>
    </row>
    <row r="43" spans="1:2" ht="15.75" customHeight="1">
      <c r="A43" s="9">
        <v>0.512218485</v>
      </c>
      <c r="B43" s="9">
        <v>1.4423141589999999</v>
      </c>
    </row>
    <row r="44" spans="1:2" ht="15.75" customHeight="1">
      <c r="A44" s="9">
        <v>0.91567606199999996</v>
      </c>
      <c r="B44" s="9">
        <v>1.083830834</v>
      </c>
    </row>
    <row r="45" spans="1:2" ht="15.75" customHeight="1">
      <c r="A45" s="9">
        <v>0.86681726000000003</v>
      </c>
      <c r="B45" s="9">
        <v>1.541792093</v>
      </c>
    </row>
    <row r="46" spans="1:2" ht="15.75" customHeight="1">
      <c r="A46" s="9">
        <v>1.09965811</v>
      </c>
      <c r="B46" s="9">
        <v>0.83502206499999998</v>
      </c>
    </row>
    <row r="47" spans="1:2" ht="15.75" customHeight="1">
      <c r="A47" s="9">
        <v>1.100298676</v>
      </c>
      <c r="B47" s="9">
        <v>1.298505843</v>
      </c>
    </row>
    <row r="48" spans="1:2" ht="15.75" customHeight="1">
      <c r="A48" s="9">
        <v>1.097548602</v>
      </c>
      <c r="B48" s="9">
        <v>1.0239019709999999</v>
      </c>
    </row>
    <row r="49" spans="1:2" ht="15.75" customHeight="1">
      <c r="A49" s="9">
        <v>0.932815218</v>
      </c>
      <c r="B49" s="9">
        <v>1.571224154</v>
      </c>
    </row>
    <row r="50" spans="1:2" ht="15.75" customHeight="1">
      <c r="A50" s="9">
        <v>0.883564978</v>
      </c>
      <c r="B50" s="9">
        <v>1.230498715</v>
      </c>
    </row>
    <row r="51" spans="1:2" ht="15.75" customHeight="1">
      <c r="A51" s="9">
        <v>0.83691502399999995</v>
      </c>
      <c r="B51" s="9">
        <v>1.41738564</v>
      </c>
    </row>
    <row r="52" spans="1:2">
      <c r="A52" s="9">
        <v>0.79272806799999995</v>
      </c>
      <c r="B52" s="9">
        <v>1.0785175330000001</v>
      </c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52"/>
  <sheetViews>
    <sheetView workbookViewId="0">
      <selection sqref="A1:XFD1"/>
    </sheetView>
  </sheetViews>
  <sheetFormatPr baseColWidth="10" defaultColWidth="8.83203125" defaultRowHeight="15"/>
  <cols>
    <col min="1" max="1" width="10.5" style="2" customWidth="1"/>
    <col min="2" max="2" width="10.33203125" style="2" customWidth="1"/>
    <col min="5" max="6" width="9" style="2"/>
  </cols>
  <sheetData>
    <row r="1" spans="1:13" s="24" customFormat="1" ht="15.75" customHeight="1">
      <c r="A1" s="22" t="s">
        <v>14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5" customFormat="1" ht="15.75" customHeight="1">
      <c r="A2" s="10" t="s">
        <v>0</v>
      </c>
      <c r="B2" s="10" t="s">
        <v>1</v>
      </c>
      <c r="D2" s="18" t="s">
        <v>5</v>
      </c>
      <c r="E2" s="18" t="s">
        <v>2</v>
      </c>
      <c r="F2" s="18" t="s">
        <v>2</v>
      </c>
    </row>
    <row r="3" spans="1:13" s="5" customFormat="1" ht="15.75" customHeight="1">
      <c r="A3" s="9">
        <v>1.5309665269999999</v>
      </c>
      <c r="B3" s="9">
        <v>1.130190265</v>
      </c>
      <c r="D3" s="8"/>
      <c r="E3" s="10" t="s">
        <v>0</v>
      </c>
      <c r="F3" s="10" t="s">
        <v>1</v>
      </c>
    </row>
    <row r="4" spans="1:13" s="5" customFormat="1" ht="15.75" customHeight="1">
      <c r="A4" s="9">
        <v>1.254064434</v>
      </c>
      <c r="B4" s="9">
        <v>1.948587031</v>
      </c>
      <c r="D4" s="20" t="s">
        <v>15</v>
      </c>
      <c r="E4" s="9">
        <v>1.5309665269999999</v>
      </c>
      <c r="F4" s="9">
        <v>1.130190265</v>
      </c>
    </row>
    <row r="5" spans="1:13" s="5" customFormat="1" ht="15.75" customHeight="1">
      <c r="A5" s="9">
        <v>2.7520261779999999</v>
      </c>
      <c r="B5" s="9">
        <v>1.282488345</v>
      </c>
      <c r="D5" s="21"/>
      <c r="E5" s="9">
        <v>1.371223836</v>
      </c>
      <c r="F5" s="9">
        <v>0.88786935600000005</v>
      </c>
    </row>
    <row r="6" spans="1:13" s="5" customFormat="1" ht="15.75" customHeight="1">
      <c r="A6" s="9">
        <v>2.333234</v>
      </c>
      <c r="B6" s="9">
        <v>1.1113167989999999</v>
      </c>
      <c r="D6" s="21"/>
      <c r="E6" s="9">
        <v>0.96339570500000005</v>
      </c>
      <c r="F6" s="9">
        <v>1.60836007</v>
      </c>
    </row>
    <row r="7" spans="1:13" s="5" customFormat="1" ht="15.75" customHeight="1">
      <c r="A7" s="9">
        <v>1.3170581400000001</v>
      </c>
      <c r="B7" s="9">
        <v>1.50603368</v>
      </c>
      <c r="D7" s="21"/>
      <c r="E7" s="9">
        <v>0.85190532100000005</v>
      </c>
      <c r="F7" s="9">
        <v>0.63269944899999997</v>
      </c>
    </row>
    <row r="8" spans="1:13" s="5" customFormat="1" ht="15.75" customHeight="1">
      <c r="A8" s="9">
        <v>1.028812764</v>
      </c>
      <c r="B8" s="9">
        <v>1.190419144</v>
      </c>
      <c r="D8" s="21"/>
      <c r="E8" s="9">
        <v>0.88069571300000005</v>
      </c>
      <c r="F8" s="9">
        <v>0.91546219100000004</v>
      </c>
    </row>
    <row r="9" spans="1:13" s="5" customFormat="1" ht="15.75" customHeight="1">
      <c r="A9" s="9">
        <v>1.3648793370000001</v>
      </c>
      <c r="B9" s="9">
        <v>2.9075467970000002</v>
      </c>
      <c r="D9" s="21"/>
      <c r="E9" s="9">
        <v>0.14347755600000001</v>
      </c>
      <c r="F9" s="9">
        <v>0.76316724199999997</v>
      </c>
    </row>
    <row r="10" spans="1:13" s="5" customFormat="1" ht="15.75" customHeight="1">
      <c r="A10" s="9">
        <v>1.4384370019999999</v>
      </c>
      <c r="B10" s="9">
        <v>1.3251245549999999</v>
      </c>
      <c r="D10" s="3" t="s">
        <v>3</v>
      </c>
      <c r="E10" s="4">
        <f>AVERAGE(E4:E9)</f>
        <v>0.95694410966666654</v>
      </c>
      <c r="F10" s="4">
        <f>AVERAGE(F4:F9)</f>
        <v>0.98962476216666639</v>
      </c>
    </row>
    <row r="11" spans="1:13" s="5" customFormat="1" ht="15.75" customHeight="1">
      <c r="A11" s="9">
        <v>0.64073179499999999</v>
      </c>
      <c r="B11" s="9">
        <v>1.431575802</v>
      </c>
      <c r="D11" s="3" t="s">
        <v>4</v>
      </c>
      <c r="E11" s="4">
        <f>_xlfn.STDEV.P(E4:E9)</f>
        <v>0.443423396125248</v>
      </c>
      <c r="F11" s="4">
        <f>_xlfn.STDEV.P(F4:F9)</f>
        <v>0.31546922169253261</v>
      </c>
    </row>
    <row r="12" spans="1:13" s="5" customFormat="1" ht="15.75" customHeight="1">
      <c r="A12" s="9">
        <v>1.162630904</v>
      </c>
      <c r="B12" s="9">
        <v>1.1703175720000001</v>
      </c>
      <c r="E12" s="4"/>
      <c r="F12" s="4"/>
    </row>
    <row r="13" spans="1:13" s="5" customFormat="1" ht="15.75" customHeight="1">
      <c r="A13" s="9">
        <v>0.67970657300000004</v>
      </c>
      <c r="B13" s="9">
        <v>1.475872224</v>
      </c>
      <c r="E13" s="4"/>
      <c r="F13" s="4"/>
    </row>
    <row r="14" spans="1:13" s="5" customFormat="1" ht="15.75" customHeight="1">
      <c r="A14" s="9">
        <v>1.3709747809999999</v>
      </c>
      <c r="B14" s="9">
        <v>1.3543590240000001</v>
      </c>
      <c r="E14" s="4"/>
      <c r="F14" s="4"/>
    </row>
    <row r="15" spans="1:13" s="5" customFormat="1" ht="15.75" customHeight="1">
      <c r="A15" s="9">
        <v>1.1491436589999999</v>
      </c>
      <c r="B15" s="9">
        <v>0.75253997699999997</v>
      </c>
      <c r="E15" s="4"/>
      <c r="F15" s="4"/>
    </row>
    <row r="16" spans="1:13" s="5" customFormat="1" ht="15.75" customHeight="1">
      <c r="A16" s="9">
        <v>1.371223836</v>
      </c>
      <c r="B16" s="9">
        <v>0.88786935600000005</v>
      </c>
      <c r="E16" s="4"/>
      <c r="F16" s="4"/>
    </row>
    <row r="17" spans="1:6" s="5" customFormat="1" ht="15.75" customHeight="1">
      <c r="A17" s="9">
        <v>0.87370035599999996</v>
      </c>
      <c r="B17" s="9">
        <v>1.2537077350000001</v>
      </c>
      <c r="E17" s="4"/>
      <c r="F17" s="4"/>
    </row>
    <row r="18" spans="1:6" s="5" customFormat="1" ht="15.75" customHeight="1">
      <c r="A18" s="9">
        <v>0.57891294000000004</v>
      </c>
      <c r="B18" s="9">
        <v>0.89639247300000002</v>
      </c>
      <c r="E18" s="4"/>
      <c r="F18" s="4"/>
    </row>
    <row r="19" spans="1:6" s="5" customFormat="1" ht="15.75" customHeight="1">
      <c r="A19" s="9">
        <v>1.221705595</v>
      </c>
      <c r="B19" s="9">
        <v>1.5573220219999999</v>
      </c>
      <c r="E19" s="4"/>
      <c r="F19" s="4"/>
    </row>
    <row r="20" spans="1:6" s="5" customFormat="1" ht="15.75" customHeight="1">
      <c r="A20" s="9">
        <v>1.4144275100000001</v>
      </c>
      <c r="B20" s="9">
        <v>1.114508719</v>
      </c>
      <c r="E20" s="4"/>
      <c r="F20" s="4"/>
    </row>
    <row r="21" spans="1:6" s="5" customFormat="1" ht="15.75" customHeight="1">
      <c r="A21" s="9">
        <v>1.3435802830000001</v>
      </c>
      <c r="B21" s="9">
        <v>0.91662997999999996</v>
      </c>
      <c r="E21" s="4"/>
      <c r="F21" s="4"/>
    </row>
    <row r="22" spans="1:6" s="5" customFormat="1" ht="15.75" customHeight="1">
      <c r="A22" s="9">
        <v>1.7673831149999999</v>
      </c>
      <c r="B22" s="9">
        <v>0.96869971899999996</v>
      </c>
      <c r="E22" s="4"/>
      <c r="F22" s="4"/>
    </row>
    <row r="23" spans="1:6" s="5" customFormat="1" ht="15.75" customHeight="1">
      <c r="A23" s="9">
        <v>1.7511050669999999</v>
      </c>
      <c r="B23" s="9">
        <v>1.394166051</v>
      </c>
      <c r="E23" s="4"/>
      <c r="F23" s="4"/>
    </row>
    <row r="24" spans="1:6" s="5" customFormat="1" ht="15.75" customHeight="1">
      <c r="A24" s="9">
        <v>0.52307650299999997</v>
      </c>
      <c r="B24" s="9">
        <v>1.121175056</v>
      </c>
      <c r="E24" s="4"/>
      <c r="F24" s="4"/>
    </row>
    <row r="25" spans="1:6" s="5" customFormat="1" ht="15.75" customHeight="1">
      <c r="A25" s="9">
        <v>0.96339570500000005</v>
      </c>
      <c r="B25" s="9">
        <v>1.60836007</v>
      </c>
      <c r="E25" s="4"/>
      <c r="F25" s="4"/>
    </row>
    <row r="26" spans="1:6" s="5" customFormat="1" ht="15.75" customHeight="1">
      <c r="A26" s="9">
        <v>1.8841119120000001</v>
      </c>
      <c r="B26" s="9">
        <v>1.2198291029999999</v>
      </c>
      <c r="E26" s="4"/>
      <c r="F26" s="4"/>
    </row>
    <row r="27" spans="1:6" s="5" customFormat="1" ht="15.75" customHeight="1">
      <c r="A27" s="9">
        <v>1.198054116</v>
      </c>
      <c r="B27" s="9">
        <v>0.92727337899999995</v>
      </c>
      <c r="E27" s="4"/>
      <c r="F27" s="4"/>
    </row>
    <row r="28" spans="1:6" s="5" customFormat="1" ht="15.75" customHeight="1">
      <c r="A28" s="9">
        <v>0.56894782700000002</v>
      </c>
      <c r="B28" s="9">
        <v>1.051542464</v>
      </c>
      <c r="E28" s="4"/>
      <c r="F28" s="4"/>
    </row>
    <row r="29" spans="1:6" s="5" customFormat="1" ht="15.75" customHeight="1">
      <c r="A29" s="9">
        <v>0.93504187000000005</v>
      </c>
      <c r="B29" s="9">
        <v>1.71856981</v>
      </c>
      <c r="E29" s="4"/>
      <c r="F29" s="4"/>
    </row>
    <row r="30" spans="1:6" s="5" customFormat="1" ht="15.75" customHeight="1">
      <c r="A30" s="9">
        <v>1.1324257600000001</v>
      </c>
      <c r="B30" s="9">
        <v>0.98254560099999999</v>
      </c>
      <c r="E30" s="4"/>
      <c r="F30" s="4"/>
    </row>
    <row r="31" spans="1:6" s="5" customFormat="1" ht="15.75" customHeight="1">
      <c r="A31" s="9">
        <v>0.83844688099999998</v>
      </c>
      <c r="B31" s="9">
        <v>1.3591982570000001</v>
      </c>
      <c r="E31" s="4"/>
      <c r="F31" s="4"/>
    </row>
    <row r="32" spans="1:6" s="5" customFormat="1" ht="15.75" customHeight="1">
      <c r="A32" s="9">
        <v>0.94381132199999995</v>
      </c>
      <c r="B32" s="9">
        <v>1.4425379110000001</v>
      </c>
      <c r="E32" s="4"/>
      <c r="F32" s="4"/>
    </row>
    <row r="33" spans="1:6" s="5" customFormat="1" ht="15.75" customHeight="1">
      <c r="A33" s="9">
        <v>0.85190532100000005</v>
      </c>
      <c r="B33" s="9">
        <v>0.63269944899999997</v>
      </c>
      <c r="E33" s="4"/>
      <c r="F33" s="4"/>
    </row>
    <row r="34" spans="1:6" s="5" customFormat="1" ht="15.75" customHeight="1">
      <c r="A34" s="9">
        <v>0.75034234200000005</v>
      </c>
      <c r="B34" s="9">
        <v>1.503088601</v>
      </c>
      <c r="E34" s="4"/>
      <c r="F34" s="4"/>
    </row>
    <row r="35" spans="1:6" s="5" customFormat="1" ht="15.75" customHeight="1">
      <c r="A35" s="9">
        <v>0.72215228799999998</v>
      </c>
      <c r="B35" s="9">
        <v>2.5456726380000001</v>
      </c>
      <c r="E35" s="4"/>
      <c r="F35" s="4"/>
    </row>
    <row r="36" spans="1:6" s="5" customFormat="1" ht="15.75" customHeight="1">
      <c r="A36" s="9">
        <v>0.80587592500000005</v>
      </c>
      <c r="B36" s="9">
        <v>1.3725465379999999</v>
      </c>
      <c r="E36" s="4"/>
      <c r="F36" s="4"/>
    </row>
    <row r="37" spans="1:6" s="5" customFormat="1" ht="15.75" customHeight="1">
      <c r="A37" s="9">
        <v>0.42451364000000003</v>
      </c>
      <c r="B37" s="9">
        <v>1.060221375</v>
      </c>
      <c r="E37" s="4"/>
      <c r="F37" s="4"/>
    </row>
    <row r="38" spans="1:6" s="5" customFormat="1" ht="15.75" customHeight="1">
      <c r="A38" s="9">
        <v>0.59014134399999996</v>
      </c>
      <c r="B38" s="9">
        <v>0.54744722300000004</v>
      </c>
      <c r="E38" s="4"/>
      <c r="F38" s="4"/>
    </row>
    <row r="39" spans="1:6" s="5" customFormat="1" ht="15.75" customHeight="1">
      <c r="A39" s="9">
        <v>0.88069571300000005</v>
      </c>
      <c r="B39" s="9">
        <v>0.91546219100000004</v>
      </c>
      <c r="E39" s="4"/>
      <c r="F39" s="4"/>
    </row>
    <row r="40" spans="1:6" s="5" customFormat="1" ht="15.75" customHeight="1">
      <c r="A40" s="9">
        <v>0.65837187600000002</v>
      </c>
      <c r="B40" s="9">
        <v>0.94599874500000003</v>
      </c>
      <c r="E40" s="4"/>
      <c r="F40" s="4"/>
    </row>
    <row r="41" spans="1:6" s="5" customFormat="1" ht="15.75" customHeight="1">
      <c r="A41" s="9">
        <v>0.84408967300000004</v>
      </c>
      <c r="B41" s="9">
        <v>0.89539477199999995</v>
      </c>
      <c r="E41" s="4"/>
      <c r="F41" s="4"/>
    </row>
    <row r="42" spans="1:6" s="5" customFormat="1" ht="15.75" customHeight="1">
      <c r="A42" s="9">
        <v>0.66101244699999995</v>
      </c>
      <c r="B42" s="9">
        <v>0.61903873099999995</v>
      </c>
      <c r="E42" s="4"/>
      <c r="F42" s="4"/>
    </row>
    <row r="43" spans="1:6" s="5" customFormat="1" ht="15.75" customHeight="1">
      <c r="A43" s="9">
        <v>0.50833051600000001</v>
      </c>
      <c r="B43" s="9">
        <v>0.60201270100000004</v>
      </c>
      <c r="E43" s="4"/>
      <c r="F43" s="4"/>
    </row>
    <row r="44" spans="1:6" s="5" customFormat="1" ht="15.75" customHeight="1">
      <c r="A44" s="9">
        <v>0.51900565399999998</v>
      </c>
      <c r="B44" s="9">
        <v>1.4993649280000001</v>
      </c>
      <c r="E44" s="4"/>
      <c r="F44" s="4"/>
    </row>
    <row r="45" spans="1:6" s="5" customFormat="1" ht="15.75" customHeight="1">
      <c r="A45" s="9">
        <v>0.91448030700000005</v>
      </c>
      <c r="B45" s="9">
        <v>0.46596386299999998</v>
      </c>
      <c r="E45" s="4"/>
      <c r="F45" s="4"/>
    </row>
    <row r="46" spans="1:6" s="5" customFormat="1" ht="15.75" customHeight="1">
      <c r="A46" s="9">
        <v>0.70845696999999996</v>
      </c>
      <c r="B46" s="9">
        <v>0.77077058700000001</v>
      </c>
      <c r="E46" s="4"/>
      <c r="F46" s="4"/>
    </row>
    <row r="47" spans="1:6" s="5" customFormat="1" ht="15.75" customHeight="1">
      <c r="A47" s="9">
        <v>0.70244658100000001</v>
      </c>
      <c r="B47" s="9">
        <v>0.83587289399999998</v>
      </c>
      <c r="E47" s="4"/>
      <c r="F47" s="4"/>
    </row>
    <row r="48" spans="1:6" s="5" customFormat="1" ht="15.75" customHeight="1">
      <c r="A48" s="9">
        <v>0.388343406</v>
      </c>
      <c r="B48" s="9">
        <v>0.852360275</v>
      </c>
      <c r="E48" s="4"/>
      <c r="F48" s="4"/>
    </row>
    <row r="49" spans="1:13" s="5" customFormat="1" ht="15.75" customHeight="1">
      <c r="A49" s="9">
        <v>0.53857829199999996</v>
      </c>
      <c r="B49" s="9">
        <v>1.540008512</v>
      </c>
      <c r="E49" s="4"/>
      <c r="F49" s="4"/>
    </row>
    <row r="50" spans="1:13" s="5" customFormat="1" ht="15.75" customHeight="1">
      <c r="A50" s="9">
        <v>0.50031842299999996</v>
      </c>
      <c r="B50" s="9">
        <v>1.5354369450000001</v>
      </c>
      <c r="E50" s="4"/>
      <c r="F50" s="4"/>
    </row>
    <row r="51" spans="1:13" s="5" customFormat="1" ht="15.75" customHeight="1">
      <c r="A51" s="9">
        <v>0.555445034</v>
      </c>
      <c r="B51" s="9">
        <v>0.76543947499999998</v>
      </c>
      <c r="E51" s="4"/>
      <c r="F51" s="4"/>
    </row>
    <row r="52" spans="1:13">
      <c r="A52" s="9">
        <v>0.14347755600000001</v>
      </c>
      <c r="B52" s="9">
        <v>0.76316724199999997</v>
      </c>
      <c r="C52" s="5"/>
      <c r="D52" s="5"/>
      <c r="E52" s="4"/>
      <c r="F52" s="4"/>
      <c r="G52" s="5"/>
      <c r="H52" s="5"/>
      <c r="I52" s="5"/>
      <c r="J52" s="5"/>
      <c r="K52" s="5"/>
      <c r="L52" s="5"/>
      <c r="M52" s="5"/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2"/>
  <sheetViews>
    <sheetView workbookViewId="0">
      <selection sqref="A1:XFD1"/>
    </sheetView>
  </sheetViews>
  <sheetFormatPr baseColWidth="10" defaultColWidth="9" defaultRowHeight="14"/>
  <cols>
    <col min="1" max="1" width="9.6640625" style="4" customWidth="1"/>
    <col min="2" max="2" width="12.1640625" style="4" customWidth="1"/>
    <col min="3" max="4" width="9" style="5"/>
    <col min="5" max="6" width="9" style="4"/>
    <col min="7" max="16384" width="9" style="5"/>
  </cols>
  <sheetData>
    <row r="1" spans="1:13" s="24" customFormat="1" ht="15.75" customHeight="1">
      <c r="A1" s="22" t="s">
        <v>16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15.75" customHeight="1">
      <c r="A2" s="10" t="s">
        <v>0</v>
      </c>
      <c r="B2" s="10" t="s">
        <v>1</v>
      </c>
      <c r="D2" s="18" t="s">
        <v>5</v>
      </c>
      <c r="E2" s="18" t="s">
        <v>2</v>
      </c>
      <c r="F2" s="18" t="s">
        <v>2</v>
      </c>
    </row>
    <row r="3" spans="1:13" ht="15.75" customHeight="1">
      <c r="A3" s="9">
        <v>0.87120948799999998</v>
      </c>
      <c r="B3" s="9">
        <v>1.0675446150000001</v>
      </c>
      <c r="D3" s="8"/>
      <c r="E3" s="10" t="s">
        <v>0</v>
      </c>
      <c r="F3" s="10" t="s">
        <v>1</v>
      </c>
    </row>
    <row r="4" spans="1:13" ht="15.75" customHeight="1">
      <c r="A4" s="9">
        <v>1.054951813</v>
      </c>
      <c r="B4" s="9">
        <v>1.192517509</v>
      </c>
      <c r="D4" s="20" t="s">
        <v>17</v>
      </c>
      <c r="E4" s="9">
        <v>0.87120948799999998</v>
      </c>
      <c r="F4" s="9">
        <v>1.0675446150000001</v>
      </c>
    </row>
    <row r="5" spans="1:13" ht="15.75" customHeight="1">
      <c r="A5" s="9">
        <v>1.185376977</v>
      </c>
      <c r="B5" s="9">
        <v>1.3100947009999999</v>
      </c>
      <c r="D5" s="21"/>
      <c r="E5" s="9">
        <v>1.072853185</v>
      </c>
      <c r="F5" s="9">
        <v>0.98297143200000003</v>
      </c>
    </row>
    <row r="6" spans="1:13" ht="15.75" customHeight="1">
      <c r="A6" s="9">
        <v>1.2909378869999999</v>
      </c>
      <c r="B6" s="9">
        <v>1.2484563390000001</v>
      </c>
      <c r="D6" s="21"/>
      <c r="E6" s="9">
        <v>1.3595520590000001</v>
      </c>
      <c r="F6" s="9">
        <v>0.75971885800000005</v>
      </c>
    </row>
    <row r="7" spans="1:13" ht="15.75" customHeight="1">
      <c r="A7" s="9">
        <v>1.109198414</v>
      </c>
      <c r="B7" s="9">
        <v>1.3421195880000001</v>
      </c>
      <c r="D7" s="21"/>
      <c r="E7" s="9">
        <v>3.0150527710000001</v>
      </c>
      <c r="F7" s="9">
        <v>1.1798842730000001</v>
      </c>
    </row>
    <row r="8" spans="1:13" ht="15.75" customHeight="1">
      <c r="A8" s="9">
        <v>0.95694894200000002</v>
      </c>
      <c r="B8" s="9">
        <v>0.94231825300000005</v>
      </c>
      <c r="D8" s="21"/>
      <c r="E8" s="9">
        <v>1.215558637</v>
      </c>
      <c r="F8" s="9">
        <v>1.1992131539999999</v>
      </c>
    </row>
    <row r="9" spans="1:13" ht="15.75" customHeight="1">
      <c r="A9" s="9">
        <v>0.88393001400000004</v>
      </c>
      <c r="B9" s="9">
        <v>1.3417254279999999</v>
      </c>
      <c r="D9" s="21"/>
      <c r="E9" s="9">
        <v>0.55333343400000001</v>
      </c>
      <c r="F9" s="9">
        <v>0.63532828600000002</v>
      </c>
    </row>
    <row r="10" spans="1:13" ht="15.75" customHeight="1">
      <c r="A10" s="9">
        <v>1.002462059</v>
      </c>
      <c r="B10" s="9">
        <v>1.0920916540000001</v>
      </c>
      <c r="D10" s="3" t="s">
        <v>3</v>
      </c>
      <c r="E10" s="4">
        <f>AVERAGE(E4:E9)</f>
        <v>1.3479265956666666</v>
      </c>
      <c r="F10" s="4">
        <f>AVERAGE(F4:F9)</f>
        <v>0.97077676966666671</v>
      </c>
    </row>
    <row r="11" spans="1:13" ht="15.75" customHeight="1">
      <c r="A11" s="9">
        <v>0.96606937699999995</v>
      </c>
      <c r="B11" s="9">
        <v>1.3517016209999999</v>
      </c>
      <c r="D11" s="3" t="s">
        <v>4</v>
      </c>
      <c r="E11" s="4">
        <f>_xlfn.STDEV.P(E4:E9)</f>
        <v>0.78859252119690393</v>
      </c>
      <c r="F11" s="4">
        <f>_xlfn.STDEV.P(F4:F9)</f>
        <v>0.20916221081130104</v>
      </c>
    </row>
    <row r="12" spans="1:13" ht="15.75" customHeight="1">
      <c r="A12" s="9">
        <v>1.092966222</v>
      </c>
      <c r="B12" s="9">
        <v>1.0224918080000001</v>
      </c>
    </row>
    <row r="13" spans="1:13" ht="15.75" customHeight="1">
      <c r="A13" s="9">
        <v>0.79361442100000001</v>
      </c>
      <c r="B13" s="9">
        <v>0.76493505100000003</v>
      </c>
    </row>
    <row r="14" spans="1:13" ht="15.75" customHeight="1">
      <c r="A14" s="9">
        <v>1.1312947339999999</v>
      </c>
      <c r="B14" s="9">
        <v>1.039589587</v>
      </c>
    </row>
    <row r="15" spans="1:13" ht="15.75" customHeight="1">
      <c r="A15" s="9">
        <v>0.58605335700000005</v>
      </c>
      <c r="B15" s="9">
        <v>0.84678500199999995</v>
      </c>
    </row>
    <row r="16" spans="1:13" ht="15.75" customHeight="1">
      <c r="A16" s="9">
        <v>1.072853185</v>
      </c>
      <c r="B16" s="9">
        <v>0.98297143200000003</v>
      </c>
    </row>
    <row r="17" spans="1:2" ht="15.75" customHeight="1">
      <c r="A17" s="9">
        <v>1.0547717210000001</v>
      </c>
      <c r="B17" s="9">
        <v>1.018734942</v>
      </c>
    </row>
    <row r="18" spans="1:2" ht="15.75" customHeight="1">
      <c r="A18" s="9">
        <v>0.78230338499999996</v>
      </c>
      <c r="B18" s="9">
        <v>0.84161803099999999</v>
      </c>
    </row>
    <row r="19" spans="1:2" ht="15.75" customHeight="1">
      <c r="A19" s="9">
        <v>1.078233233</v>
      </c>
      <c r="B19" s="9">
        <v>0.84852280499999999</v>
      </c>
    </row>
    <row r="20" spans="1:2" ht="15.75" customHeight="1">
      <c r="A20" s="9">
        <v>0.795382594</v>
      </c>
      <c r="B20" s="9">
        <v>0.85661447499999999</v>
      </c>
    </row>
    <row r="21" spans="1:2" ht="15.75" customHeight="1">
      <c r="A21" s="9">
        <v>0.73792589900000005</v>
      </c>
      <c r="B21" s="9">
        <v>0.87938575600000002</v>
      </c>
    </row>
    <row r="22" spans="1:2" ht="15.75" customHeight="1">
      <c r="A22" s="9">
        <v>0.67151939100000002</v>
      </c>
      <c r="B22" s="9">
        <v>0.92545587799999995</v>
      </c>
    </row>
    <row r="23" spans="1:2" ht="15.75" customHeight="1">
      <c r="A23" s="9">
        <v>0.74560250800000005</v>
      </c>
      <c r="B23" s="9">
        <v>1.1674047700000001</v>
      </c>
    </row>
    <row r="24" spans="1:2" ht="15.75" customHeight="1">
      <c r="A24" s="9">
        <v>0.78314548500000003</v>
      </c>
      <c r="B24" s="9">
        <v>0.54290642200000006</v>
      </c>
    </row>
    <row r="25" spans="1:2" ht="15.75" customHeight="1">
      <c r="A25" s="9">
        <v>1.3595520590000001</v>
      </c>
      <c r="B25" s="9">
        <v>0.75971885800000005</v>
      </c>
    </row>
    <row r="26" spans="1:2" ht="15.75" customHeight="1">
      <c r="A26" s="9">
        <v>0.93125791400000002</v>
      </c>
      <c r="B26" s="9">
        <v>1.371340719</v>
      </c>
    </row>
    <row r="27" spans="1:2" ht="15.75" customHeight="1">
      <c r="A27" s="9">
        <v>0.78989397299999997</v>
      </c>
      <c r="B27" s="9">
        <v>0.70154356200000001</v>
      </c>
    </row>
    <row r="28" spans="1:2" ht="15.75" customHeight="1">
      <c r="A28" s="9">
        <v>0.84887575100000001</v>
      </c>
      <c r="B28" s="9">
        <v>1.2590115289999999</v>
      </c>
    </row>
    <row r="29" spans="1:2" ht="15.75" customHeight="1">
      <c r="A29" s="9">
        <v>0.76701635899999998</v>
      </c>
      <c r="B29" s="9">
        <v>0.76568705999999997</v>
      </c>
    </row>
    <row r="30" spans="1:2" ht="15.75" customHeight="1">
      <c r="A30" s="9">
        <v>0.83188215099999996</v>
      </c>
      <c r="B30" s="9">
        <v>0.62392057099999998</v>
      </c>
    </row>
    <row r="31" spans="1:2" ht="15.75" customHeight="1">
      <c r="A31" s="9">
        <v>2.060728975</v>
      </c>
      <c r="B31" s="9">
        <v>1.4055454860000001</v>
      </c>
    </row>
    <row r="32" spans="1:2" ht="15.75" customHeight="1">
      <c r="A32" s="9">
        <v>2.7703787549999999</v>
      </c>
      <c r="B32" s="9">
        <v>1.2193504989999999</v>
      </c>
    </row>
    <row r="33" spans="1:2" ht="15.75" customHeight="1">
      <c r="A33" s="9">
        <v>3.0150527710000001</v>
      </c>
      <c r="B33" s="9">
        <v>1.1798842730000001</v>
      </c>
    </row>
    <row r="34" spans="1:2" ht="15.75" customHeight="1">
      <c r="A34" s="9">
        <v>2.4802702189999999</v>
      </c>
      <c r="B34" s="9">
        <v>1.3604900980000001</v>
      </c>
    </row>
    <row r="35" spans="1:2" ht="15.75" customHeight="1">
      <c r="A35" s="9">
        <v>3.466235272</v>
      </c>
      <c r="B35" s="9">
        <v>1.057567082</v>
      </c>
    </row>
    <row r="36" spans="1:2" ht="15.75" customHeight="1">
      <c r="A36" s="9">
        <v>6.2785602630000001</v>
      </c>
      <c r="B36" s="9">
        <v>1.5154374230000001</v>
      </c>
    </row>
    <row r="37" spans="1:2" ht="15.75" customHeight="1">
      <c r="A37" s="9">
        <v>1.353867398</v>
      </c>
      <c r="B37" s="9">
        <v>1.174194535</v>
      </c>
    </row>
    <row r="38" spans="1:2" ht="15.75" customHeight="1">
      <c r="A38" s="9">
        <v>0.25933101800000002</v>
      </c>
      <c r="B38" s="9">
        <v>1.6121068460000001</v>
      </c>
    </row>
    <row r="39" spans="1:2" ht="15.75" customHeight="1">
      <c r="A39" s="9">
        <v>1.215558637</v>
      </c>
      <c r="B39" s="9">
        <v>1.1992131539999999</v>
      </c>
    </row>
    <row r="40" spans="1:2" ht="15.75" customHeight="1">
      <c r="A40" s="9">
        <v>8.0949174999999998E-2</v>
      </c>
      <c r="B40" s="9">
        <v>1.1266107510000001</v>
      </c>
    </row>
    <row r="41" spans="1:2" ht="15.75" customHeight="1">
      <c r="A41" s="9">
        <v>1.0347350959999999</v>
      </c>
      <c r="B41" s="9">
        <v>1.2256827299999999</v>
      </c>
    </row>
    <row r="42" spans="1:2" ht="15.75" customHeight="1">
      <c r="A42" s="9">
        <v>1.1002593409999999</v>
      </c>
      <c r="B42" s="9">
        <v>1.2473267539999999</v>
      </c>
    </row>
    <row r="43" spans="1:2" ht="15.75" customHeight="1">
      <c r="A43" s="9">
        <v>0.57654238700000005</v>
      </c>
      <c r="B43" s="9">
        <v>0.53218749099999996</v>
      </c>
    </row>
    <row r="44" spans="1:2" ht="15.75" customHeight="1">
      <c r="A44" s="9">
        <v>0.81186161499999998</v>
      </c>
      <c r="B44" s="9">
        <v>0.57320283999999999</v>
      </c>
    </row>
    <row r="45" spans="1:2" ht="15.75" customHeight="1">
      <c r="A45" s="9">
        <v>0.88379544099999996</v>
      </c>
      <c r="B45" s="9">
        <v>0.62844067599999998</v>
      </c>
    </row>
    <row r="46" spans="1:2" ht="15.75" customHeight="1">
      <c r="A46" s="9">
        <v>0.66836874700000004</v>
      </c>
      <c r="B46" s="9">
        <v>0.63851088700000003</v>
      </c>
    </row>
    <row r="47" spans="1:2" ht="15.75" customHeight="1">
      <c r="A47" s="9">
        <v>0.44226729199999998</v>
      </c>
      <c r="B47" s="9">
        <v>0.85443382099999998</v>
      </c>
    </row>
    <row r="48" spans="1:2" ht="15.75" customHeight="1">
      <c r="A48" s="9">
        <v>0.65891260900000004</v>
      </c>
      <c r="B48" s="9">
        <v>0.57536722500000004</v>
      </c>
    </row>
    <row r="49" spans="1:2" ht="15.75" customHeight="1">
      <c r="A49" s="9">
        <v>0.66367632099999996</v>
      </c>
      <c r="B49" s="9">
        <v>0.78917845900000005</v>
      </c>
    </row>
    <row r="50" spans="1:2" ht="15.75" customHeight="1">
      <c r="A50" s="9">
        <v>0.93345930399999999</v>
      </c>
      <c r="B50" s="9">
        <v>0.69651642400000002</v>
      </c>
    </row>
    <row r="51" spans="1:2" ht="15.75" customHeight="1">
      <c r="A51" s="9">
        <v>0.66210722399999999</v>
      </c>
      <c r="B51" s="9">
        <v>0.64621629199999997</v>
      </c>
    </row>
    <row r="52" spans="1:2">
      <c r="A52" s="9">
        <v>0.55333343400000001</v>
      </c>
      <c r="B52" s="9">
        <v>0.63532828600000002</v>
      </c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2"/>
  <sheetViews>
    <sheetView workbookViewId="0">
      <selection sqref="A1:B1"/>
    </sheetView>
  </sheetViews>
  <sheetFormatPr baseColWidth="10" defaultColWidth="9" defaultRowHeight="14"/>
  <cols>
    <col min="1" max="1" width="10.1640625" style="4" customWidth="1"/>
    <col min="2" max="2" width="11.1640625" style="4" customWidth="1"/>
    <col min="3" max="4" width="9" style="5"/>
    <col min="5" max="6" width="9" style="4"/>
    <col min="7" max="16384" width="9" style="5"/>
  </cols>
  <sheetData>
    <row r="1" spans="1:6" ht="15.75" customHeight="1">
      <c r="A1" s="22" t="s">
        <v>18</v>
      </c>
      <c r="B1" s="22"/>
      <c r="E1" s="5"/>
      <c r="F1" s="5"/>
    </row>
    <row r="2" spans="1:6" ht="15.75" customHeight="1">
      <c r="A2" s="10" t="s">
        <v>0</v>
      </c>
      <c r="B2" s="10" t="s">
        <v>1</v>
      </c>
      <c r="D2" s="18" t="s">
        <v>5</v>
      </c>
      <c r="E2" s="18" t="s">
        <v>2</v>
      </c>
      <c r="F2" s="18" t="s">
        <v>2</v>
      </c>
    </row>
    <row r="3" spans="1:6" ht="15.75" customHeight="1">
      <c r="A3" s="9">
        <v>1.6088167419999999</v>
      </c>
      <c r="B3" s="9">
        <v>0.63190705800000002</v>
      </c>
      <c r="D3" s="8"/>
      <c r="E3" s="10" t="s">
        <v>0</v>
      </c>
      <c r="F3" s="10" t="s">
        <v>1</v>
      </c>
    </row>
    <row r="4" spans="1:6" ht="15.75" customHeight="1">
      <c r="A4" s="9">
        <v>1.429984986</v>
      </c>
      <c r="B4" s="9">
        <v>0.708087719</v>
      </c>
      <c r="D4" s="20" t="s">
        <v>19</v>
      </c>
      <c r="E4" s="9">
        <v>1.6088167419999999</v>
      </c>
      <c r="F4" s="9">
        <v>0.63190705800000002</v>
      </c>
    </row>
    <row r="5" spans="1:6" ht="15.75" customHeight="1">
      <c r="A5" s="9">
        <v>0.35257449000000002</v>
      </c>
      <c r="B5" s="9">
        <v>0.59542842500000004</v>
      </c>
      <c r="D5" s="21"/>
      <c r="E5" s="9">
        <v>1.53900722</v>
      </c>
      <c r="F5" s="9">
        <v>0.16814575800000001</v>
      </c>
    </row>
    <row r="6" spans="1:6" ht="15.75" customHeight="1">
      <c r="A6" s="9">
        <v>1.076240125</v>
      </c>
      <c r="B6" s="9">
        <v>6.0454770999999997E-2</v>
      </c>
      <c r="D6" s="21"/>
      <c r="E6" s="9">
        <v>0.43769566500000001</v>
      </c>
      <c r="F6" s="9">
        <v>0.13139661399999999</v>
      </c>
    </row>
    <row r="7" spans="1:6" ht="15.75" customHeight="1">
      <c r="A7" s="9">
        <v>1.145517898</v>
      </c>
      <c r="B7" s="9">
        <v>0.69537166699999997</v>
      </c>
      <c r="D7" s="21"/>
      <c r="E7" s="9">
        <v>0.85737603699999998</v>
      </c>
      <c r="F7" s="9">
        <v>0.44196376599999998</v>
      </c>
    </row>
    <row r="8" spans="1:6" ht="15.75" customHeight="1">
      <c r="A8" s="9">
        <v>0.86934456000000004</v>
      </c>
      <c r="B8" s="9">
        <v>0.1953125</v>
      </c>
      <c r="D8" s="21"/>
      <c r="E8" s="9">
        <v>0.83973149300000005</v>
      </c>
      <c r="F8" s="9">
        <v>0.77378249700000001</v>
      </c>
    </row>
    <row r="9" spans="1:6" ht="15.75" customHeight="1">
      <c r="A9" s="9">
        <v>1.0482624760000001</v>
      </c>
      <c r="B9" s="9">
        <v>6.6523135999999997E-2</v>
      </c>
      <c r="D9" s="21"/>
      <c r="E9" s="9">
        <v>1.229438867</v>
      </c>
      <c r="F9" s="9">
        <v>1.190856849</v>
      </c>
    </row>
    <row r="10" spans="1:6" ht="15.75" customHeight="1">
      <c r="A10" s="9">
        <v>1.983433461</v>
      </c>
      <c r="B10" s="9">
        <v>5.7911754000000003E-2</v>
      </c>
      <c r="D10" s="3" t="s">
        <v>3</v>
      </c>
      <c r="E10" s="4">
        <f>AVERAGE(E4:E9)</f>
        <v>1.0853443373333334</v>
      </c>
      <c r="F10" s="4">
        <f>AVERAGE(F4:F9)</f>
        <v>0.55634209033333326</v>
      </c>
    </row>
    <row r="11" spans="1:6" ht="15.75" customHeight="1">
      <c r="A11" s="9">
        <v>0.51334477300000003</v>
      </c>
      <c r="B11" s="9">
        <v>1.02791896</v>
      </c>
      <c r="D11" s="3" t="s">
        <v>4</v>
      </c>
      <c r="E11" s="4">
        <f>_xlfn.STDEV.P(E4:E9)</f>
        <v>0.41479726394756156</v>
      </c>
      <c r="F11" s="4">
        <f>_xlfn.STDEV.P(F4:F9)</f>
        <v>0.36513851826536653</v>
      </c>
    </row>
    <row r="12" spans="1:6" ht="15.75" customHeight="1">
      <c r="A12" s="9">
        <v>1.0777331450000001</v>
      </c>
      <c r="B12" s="9">
        <v>0.218220144</v>
      </c>
    </row>
    <row r="13" spans="1:6" ht="15.75" customHeight="1">
      <c r="A13" s="9">
        <v>1.3584862849999999</v>
      </c>
      <c r="B13" s="9">
        <v>0.77692981900000002</v>
      </c>
    </row>
    <row r="14" spans="1:6" ht="15.75" customHeight="1">
      <c r="A14" s="9">
        <v>1.934552659</v>
      </c>
      <c r="B14" s="9">
        <v>0.139854638</v>
      </c>
    </row>
    <row r="15" spans="1:6" ht="15.75" customHeight="1">
      <c r="A15" s="9">
        <v>0.33962157100000001</v>
      </c>
      <c r="B15" s="9">
        <v>1.0878238549999999</v>
      </c>
    </row>
    <row r="16" spans="1:6" ht="15.75" customHeight="1">
      <c r="A16" s="9">
        <v>1.53900722</v>
      </c>
      <c r="B16" s="9">
        <v>0.16814575800000001</v>
      </c>
    </row>
    <row r="17" spans="1:2" ht="15.75" customHeight="1">
      <c r="A17" s="9">
        <v>0.72799477400000001</v>
      </c>
      <c r="B17" s="9">
        <v>0.15451900399999999</v>
      </c>
    </row>
    <row r="18" spans="1:2" ht="15.75" customHeight="1">
      <c r="A18" s="9">
        <v>0.59295724999999999</v>
      </c>
      <c r="B18" s="9">
        <v>0.37728126899999997</v>
      </c>
    </row>
    <row r="19" spans="1:2" ht="15.75" customHeight="1">
      <c r="A19" s="9">
        <v>0.75053954899999997</v>
      </c>
      <c r="B19" s="9">
        <v>4.7958424999999999E-2</v>
      </c>
    </row>
    <row r="20" spans="1:2" ht="15.75" customHeight="1">
      <c r="A20" s="9">
        <v>1.597703833</v>
      </c>
      <c r="B20" s="9">
        <v>0.74935039299999995</v>
      </c>
    </row>
    <row r="21" spans="1:2" ht="15.75" customHeight="1">
      <c r="A21" s="9">
        <v>1.939923821</v>
      </c>
      <c r="B21" s="9">
        <v>1.815109375</v>
      </c>
    </row>
    <row r="22" spans="1:2" ht="15.75" customHeight="1">
      <c r="A22" s="9">
        <v>0.72497341599999998</v>
      </c>
      <c r="B22" s="9">
        <v>0.18708739699999999</v>
      </c>
    </row>
    <row r="23" spans="1:2" ht="15.75" customHeight="1">
      <c r="A23" s="9">
        <v>0.95793521800000003</v>
      </c>
      <c r="B23" s="9">
        <v>0.37834762300000002</v>
      </c>
    </row>
    <row r="24" spans="1:2" ht="15.75" customHeight="1">
      <c r="A24" s="9">
        <v>1.5669943740000001</v>
      </c>
      <c r="B24" s="9">
        <v>1.036701101</v>
      </c>
    </row>
    <row r="25" spans="1:2" ht="15.75" customHeight="1">
      <c r="A25" s="9">
        <v>0.43769566500000001</v>
      </c>
      <c r="B25" s="9">
        <v>0.13139661399999999</v>
      </c>
    </row>
    <row r="26" spans="1:2" ht="15.75" customHeight="1">
      <c r="A26" s="9">
        <v>1.775222675</v>
      </c>
      <c r="B26" s="9">
        <v>3.8047042000000003E-2</v>
      </c>
    </row>
    <row r="27" spans="1:2" ht="15.75" customHeight="1">
      <c r="A27" s="9">
        <v>0.85737603699999998</v>
      </c>
      <c r="B27" s="9">
        <v>0.87760306799999999</v>
      </c>
    </row>
    <row r="28" spans="1:2" ht="15.75" customHeight="1">
      <c r="A28" s="9">
        <v>1.986184991</v>
      </c>
      <c r="B28" s="9">
        <v>0.102085947</v>
      </c>
    </row>
    <row r="29" spans="1:2" ht="15.75" customHeight="1">
      <c r="A29" s="9">
        <v>0.49654624800000002</v>
      </c>
      <c r="B29" s="9">
        <v>0.58553994300000001</v>
      </c>
    </row>
    <row r="30" spans="1:2" ht="15.75" customHeight="1">
      <c r="A30" s="9">
        <v>1.1250584850000001</v>
      </c>
      <c r="B30" s="9">
        <v>2.3421869000000001E-2</v>
      </c>
    </row>
    <row r="31" spans="1:2" ht="15.75" customHeight="1">
      <c r="A31" s="9">
        <v>1.986184991</v>
      </c>
      <c r="B31" s="9">
        <v>3.1995216E-2</v>
      </c>
    </row>
    <row r="32" spans="1:2" ht="15.75" customHeight="1">
      <c r="A32" s="9">
        <v>0.453759578</v>
      </c>
      <c r="B32" s="9">
        <v>0.228423706</v>
      </c>
    </row>
    <row r="33" spans="1:2" ht="15.75" customHeight="1">
      <c r="A33" s="9">
        <v>0.85737603699999998</v>
      </c>
      <c r="B33" s="9">
        <v>0.44196376599999998</v>
      </c>
    </row>
    <row r="34" spans="1:2" ht="15.75" customHeight="1">
      <c r="A34" s="9">
        <v>1.7147520730000001</v>
      </c>
      <c r="B34" s="9">
        <v>0.72684133900000003</v>
      </c>
    </row>
    <row r="35" spans="1:2" ht="15.75" customHeight="1">
      <c r="A35" s="9">
        <v>0.43166977899999998</v>
      </c>
      <c r="B35" s="9">
        <v>0.44443491499999999</v>
      </c>
    </row>
    <row r="36" spans="1:2" ht="15.75" customHeight="1">
      <c r="A36" s="9">
        <v>2.125791349</v>
      </c>
      <c r="B36" s="9">
        <v>0.26279322700000002</v>
      </c>
    </row>
    <row r="37" spans="1:2" ht="15.75" customHeight="1">
      <c r="A37" s="9">
        <v>0.74123350499999996</v>
      </c>
      <c r="B37" s="9">
        <v>2.4552266E-2</v>
      </c>
    </row>
    <row r="38" spans="1:2" ht="15.75" customHeight="1">
      <c r="A38" s="9">
        <v>1.0125548069999999</v>
      </c>
      <c r="B38" s="9">
        <v>0.123279088</v>
      </c>
    </row>
    <row r="39" spans="1:2" ht="15.75" customHeight="1">
      <c r="A39" s="9">
        <v>0.83973149300000005</v>
      </c>
      <c r="B39" s="9">
        <v>0.77378249700000001</v>
      </c>
    </row>
    <row r="40" spans="1:2" ht="15.75" customHeight="1">
      <c r="A40" s="9">
        <v>0.50278029000000002</v>
      </c>
      <c r="B40" s="9">
        <v>6.6523135999999997E-2</v>
      </c>
    </row>
    <row r="41" spans="1:2" ht="15.75" customHeight="1">
      <c r="A41" s="9">
        <v>1.750782659</v>
      </c>
      <c r="B41" s="9">
        <v>7.2293011000000004E-2</v>
      </c>
    </row>
    <row r="42" spans="1:2" ht="15.75" customHeight="1">
      <c r="A42" s="9">
        <v>1.336074078</v>
      </c>
      <c r="B42" s="9">
        <v>0.70710678100000002</v>
      </c>
    </row>
    <row r="43" spans="1:2" ht="15.75" customHeight="1">
      <c r="A43" s="9">
        <v>1.967004148</v>
      </c>
      <c r="B43" s="9">
        <v>5.4403987000000001E-2</v>
      </c>
    </row>
    <row r="44" spans="1:2" ht="15.75" customHeight="1">
      <c r="A44" s="9">
        <v>0.72497341599999998</v>
      </c>
      <c r="B44" s="9">
        <v>0.314618387</v>
      </c>
    </row>
    <row r="45" spans="1:2" ht="15.75" customHeight="1">
      <c r="A45" s="9">
        <v>0.42809414200000001</v>
      </c>
      <c r="B45" s="9">
        <v>0.74535519299999997</v>
      </c>
    </row>
    <row r="46" spans="1:2" ht="15.75" customHeight="1">
      <c r="A46" s="9">
        <v>0.983502074</v>
      </c>
      <c r="B46" s="9">
        <v>2.9894005000000001E-2</v>
      </c>
    </row>
    <row r="47" spans="1:2" ht="15.75" customHeight="1">
      <c r="A47" s="9">
        <v>1.665551542</v>
      </c>
      <c r="B47" s="9">
        <v>0.41638788500000001</v>
      </c>
    </row>
    <row r="48" spans="1:2" ht="15.75" customHeight="1">
      <c r="A48" s="9">
        <v>0.90626193799999999</v>
      </c>
      <c r="B48" s="9">
        <v>0.59956995700000004</v>
      </c>
    </row>
    <row r="49" spans="1:2" ht="15.75" customHeight="1">
      <c r="A49" s="9">
        <v>2.6721481570000001</v>
      </c>
      <c r="B49" s="9">
        <v>0.10790131</v>
      </c>
    </row>
    <row r="50" spans="1:2" ht="15.75" customHeight="1">
      <c r="A50" s="9">
        <v>0.46911059799999999</v>
      </c>
      <c r="B50" s="9">
        <v>0.31687813100000001</v>
      </c>
    </row>
    <row r="51" spans="1:2" ht="15.75" customHeight="1">
      <c r="A51" s="9">
        <v>0.71598437100000001</v>
      </c>
      <c r="B51" s="9">
        <v>0.17241152200000001</v>
      </c>
    </row>
    <row r="52" spans="1:2">
      <c r="A52" s="9">
        <v>1.229438867</v>
      </c>
      <c r="B52" s="9">
        <v>1.190856849</v>
      </c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2"/>
  <sheetViews>
    <sheetView workbookViewId="0">
      <selection sqref="A1:B1"/>
    </sheetView>
  </sheetViews>
  <sheetFormatPr baseColWidth="10" defaultColWidth="9" defaultRowHeight="14"/>
  <cols>
    <col min="1" max="1" width="10.5" style="13" customWidth="1"/>
    <col min="2" max="2" width="11.1640625" style="13" customWidth="1"/>
    <col min="3" max="4" width="9" style="14"/>
    <col min="5" max="6" width="9" style="13"/>
    <col min="7" max="16384" width="9" style="5"/>
  </cols>
  <sheetData>
    <row r="1" spans="1:13" ht="15.75" customHeight="1">
      <c r="A1" s="22" t="s">
        <v>20</v>
      </c>
      <c r="B1" s="22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5.75" customHeight="1">
      <c r="A2" s="11" t="s">
        <v>0</v>
      </c>
      <c r="B2" s="11" t="s">
        <v>1</v>
      </c>
      <c r="D2" s="18" t="s">
        <v>5</v>
      </c>
      <c r="E2" s="18" t="s">
        <v>2</v>
      </c>
      <c r="F2" s="18" t="s">
        <v>2</v>
      </c>
    </row>
    <row r="3" spans="1:13" ht="15.75" customHeight="1">
      <c r="A3" s="12">
        <v>0.80881674199999998</v>
      </c>
      <c r="B3" s="12">
        <v>0.30530720900000002</v>
      </c>
      <c r="D3" s="15"/>
      <c r="E3" s="11" t="s">
        <v>0</v>
      </c>
      <c r="F3" s="11" t="s">
        <v>1</v>
      </c>
    </row>
    <row r="4" spans="1:13" ht="15.75" customHeight="1">
      <c r="A4" s="12">
        <v>0.92998498600000001</v>
      </c>
      <c r="B4" s="12">
        <v>0.77259502099999999</v>
      </c>
      <c r="D4" s="20" t="s">
        <v>21</v>
      </c>
      <c r="E4" s="12">
        <v>0.80881674199999998</v>
      </c>
      <c r="F4" s="12">
        <v>0.30530720900000002</v>
      </c>
    </row>
    <row r="5" spans="1:13" ht="15.75" customHeight="1">
      <c r="A5" s="12">
        <v>0.95257449000000005</v>
      </c>
      <c r="B5" s="12">
        <v>0.31469355199999999</v>
      </c>
      <c r="D5" s="21"/>
      <c r="E5" s="12">
        <v>0.91419403099999996</v>
      </c>
      <c r="F5" s="12">
        <v>0.26717486400000001</v>
      </c>
    </row>
    <row r="6" spans="1:13" ht="15.75" customHeight="1">
      <c r="A6" s="12">
        <v>1.076240125</v>
      </c>
      <c r="B6" s="12">
        <v>0.30627367599999999</v>
      </c>
      <c r="D6" s="21"/>
      <c r="E6" s="12">
        <v>0.91804460099999996</v>
      </c>
      <c r="F6" s="12">
        <v>0.263496589</v>
      </c>
    </row>
    <row r="7" spans="1:13" ht="15.75" customHeight="1">
      <c r="A7" s="12">
        <v>1.296778507</v>
      </c>
      <c r="B7" s="12">
        <v>0.37849160100000001</v>
      </c>
      <c r="D7" s="21"/>
      <c r="E7" s="12">
        <v>0.853933461</v>
      </c>
      <c r="F7" s="12">
        <v>9.1632297000000001E-2</v>
      </c>
    </row>
    <row r="8" spans="1:13" ht="15.75" customHeight="1">
      <c r="A8" s="12">
        <v>0.91862223099999996</v>
      </c>
      <c r="B8" s="12">
        <v>0.45691572499999999</v>
      </c>
      <c r="D8" s="21"/>
      <c r="E8" s="12">
        <v>0.951228611</v>
      </c>
      <c r="F8" s="12">
        <v>0.240779469</v>
      </c>
    </row>
    <row r="9" spans="1:13" ht="15.75" customHeight="1">
      <c r="A9" s="12">
        <v>1.1076818770000001</v>
      </c>
      <c r="B9" s="12">
        <v>0.51759740200000004</v>
      </c>
      <c r="D9" s="21"/>
      <c r="E9" s="12">
        <v>1.3045722150000001</v>
      </c>
      <c r="F9" s="12">
        <v>0.73091942700000001</v>
      </c>
    </row>
    <row r="10" spans="1:13" ht="15.75" customHeight="1">
      <c r="A10" s="12">
        <v>1.144846485</v>
      </c>
      <c r="B10" s="12">
        <v>0.52850902</v>
      </c>
      <c r="D10" s="15" t="s">
        <v>3</v>
      </c>
      <c r="E10" s="13">
        <f>AVERAGE(E4:E9)</f>
        <v>0.95846494350000011</v>
      </c>
      <c r="F10" s="13">
        <f>AVERAGE(F4:F9)</f>
        <v>0.31655164249999995</v>
      </c>
    </row>
    <row r="11" spans="1:13" ht="15.75" customHeight="1">
      <c r="A11" s="12">
        <v>0.75377979799999995</v>
      </c>
      <c r="B11" s="12">
        <v>0.52123288000000001</v>
      </c>
      <c r="D11" s="15" t="s">
        <v>4</v>
      </c>
      <c r="E11" s="13">
        <f>_xlfn.STDEV.P(E4:E9)</f>
        <v>0.16163628961367543</v>
      </c>
      <c r="F11" s="13">
        <f>_xlfn.STDEV.P(F4:F9)</f>
        <v>0.1972351123786715</v>
      </c>
    </row>
    <row r="12" spans="1:13" ht="15.75" customHeight="1">
      <c r="A12" s="12">
        <v>1.1388230530000001</v>
      </c>
      <c r="B12" s="12">
        <v>0.98618499100000001</v>
      </c>
    </row>
    <row r="13" spans="1:13" ht="15.75" customHeight="1">
      <c r="A13" s="12">
        <v>1.480225704</v>
      </c>
      <c r="B13" s="12">
        <v>0.92516608499999997</v>
      </c>
    </row>
    <row r="14" spans="1:13" ht="15.75" customHeight="1">
      <c r="A14" s="12">
        <v>1.0183016810000001</v>
      </c>
      <c r="B14" s="12">
        <v>0.84237945599999997</v>
      </c>
    </row>
    <row r="15" spans="1:13" ht="15.75" customHeight="1">
      <c r="A15" s="12">
        <v>0.91486343699999995</v>
      </c>
      <c r="B15" s="12">
        <v>0.37171348999999998</v>
      </c>
    </row>
    <row r="16" spans="1:13" ht="15.75" customHeight="1">
      <c r="A16" s="12">
        <v>0.91419403099999996</v>
      </c>
      <c r="B16" s="12">
        <v>0.26717486400000001</v>
      </c>
    </row>
    <row r="17" spans="1:2" ht="15.75" customHeight="1">
      <c r="A17" s="12">
        <v>0.79323331399999997</v>
      </c>
      <c r="B17" s="12">
        <v>0.66793716000000003</v>
      </c>
    </row>
    <row r="18" spans="1:2" ht="15.75" customHeight="1">
      <c r="A18" s="12">
        <v>0.80279969699999998</v>
      </c>
      <c r="B18" s="12">
        <v>0.28161269700000002</v>
      </c>
    </row>
    <row r="19" spans="1:2" ht="15.75" customHeight="1">
      <c r="A19" s="12">
        <v>1.0161490099999999</v>
      </c>
      <c r="B19" s="12">
        <v>0.47255052199999997</v>
      </c>
    </row>
    <row r="20" spans="1:2" ht="15.75" customHeight="1">
      <c r="A20" s="12">
        <v>0.809226055</v>
      </c>
      <c r="B20" s="12">
        <v>9.4469996000000001E-2</v>
      </c>
    </row>
    <row r="21" spans="1:2" ht="15.75" customHeight="1">
      <c r="A21" s="12">
        <v>1.5433330110000001</v>
      </c>
      <c r="B21" s="12">
        <v>0.52550787300000001</v>
      </c>
    </row>
    <row r="22" spans="1:2" ht="15.75" customHeight="1">
      <c r="A22" s="12">
        <v>0.98153524400000003</v>
      </c>
      <c r="B22" s="12">
        <v>3.5304599999999998E-2</v>
      </c>
    </row>
    <row r="23" spans="1:2" ht="15.75" customHeight="1">
      <c r="A23" s="12">
        <v>1.192127454</v>
      </c>
      <c r="B23" s="12">
        <v>0.51326802199999999</v>
      </c>
    </row>
    <row r="24" spans="1:2" ht="15.75" customHeight="1">
      <c r="A24" s="12">
        <v>0.705610929</v>
      </c>
      <c r="B24" s="12">
        <v>1.7241151999999999E-2</v>
      </c>
    </row>
    <row r="25" spans="1:2" ht="15.75" customHeight="1">
      <c r="A25" s="12">
        <v>0.91804460099999996</v>
      </c>
      <c r="B25" s="12">
        <v>0.263496589</v>
      </c>
    </row>
    <row r="26" spans="1:2" ht="15.75" customHeight="1">
      <c r="A26" s="12">
        <v>1.21364128</v>
      </c>
      <c r="B26" s="12">
        <v>1.0334098199999999</v>
      </c>
    </row>
    <row r="27" spans="1:2" ht="15.75" customHeight="1">
      <c r="A27" s="12">
        <v>1.0669839590000001</v>
      </c>
      <c r="B27" s="12">
        <v>0.77156317299999999</v>
      </c>
    </row>
    <row r="28" spans="1:2" ht="15.75" customHeight="1">
      <c r="A28" s="12">
        <v>1.4682793540000001</v>
      </c>
      <c r="B28" s="12">
        <v>0.44744562700000001</v>
      </c>
    </row>
    <row r="29" spans="1:2" ht="15.75" customHeight="1">
      <c r="A29" s="12">
        <v>0.90931896899999998</v>
      </c>
      <c r="B29" s="12">
        <v>0.51523729699999998</v>
      </c>
    </row>
    <row r="30" spans="1:2" ht="15.75" customHeight="1">
      <c r="A30" s="12">
        <v>1.284341022</v>
      </c>
      <c r="B30" s="12">
        <v>0.48625476200000001</v>
      </c>
    </row>
    <row r="31" spans="1:2" ht="15.75" customHeight="1">
      <c r="A31" s="12">
        <v>1.125806219</v>
      </c>
      <c r="B31" s="12">
        <v>3.5012162999999999E-2</v>
      </c>
    </row>
    <row r="32" spans="1:2" ht="15.75" customHeight="1">
      <c r="A32" s="12">
        <v>0.518001551</v>
      </c>
      <c r="B32" s="12">
        <v>1.1390697999999999E-2</v>
      </c>
    </row>
    <row r="33" spans="1:2" ht="15.75" customHeight="1">
      <c r="A33" s="12">
        <v>0.853933461</v>
      </c>
      <c r="B33" s="12">
        <v>9.1632297000000001E-2</v>
      </c>
    </row>
    <row r="34" spans="1:2" ht="15.75" customHeight="1">
      <c r="A34" s="12">
        <v>1.707866922</v>
      </c>
      <c r="B34" s="12">
        <v>0.39938614500000003</v>
      </c>
    </row>
    <row r="35" spans="1:2" ht="15.75" customHeight="1">
      <c r="A35" s="12">
        <v>0.82833042099999998</v>
      </c>
      <c r="B35" s="12">
        <v>1.2125885970000001</v>
      </c>
    </row>
    <row r="36" spans="1:2" ht="15.75" customHeight="1">
      <c r="A36" s="12">
        <v>1.12127102</v>
      </c>
      <c r="B36" s="12">
        <v>0.123450108</v>
      </c>
    </row>
    <row r="37" spans="1:2" ht="15.75" customHeight="1">
      <c r="A37" s="12">
        <v>0.73825726999999997</v>
      </c>
      <c r="B37" s="12">
        <v>1.6267583960000001</v>
      </c>
    </row>
    <row r="38" spans="1:2" ht="15.75" customHeight="1">
      <c r="A38" s="12">
        <v>1.0668942530000001</v>
      </c>
      <c r="B38" s="12">
        <v>1.3106516020000001</v>
      </c>
    </row>
    <row r="39" spans="1:2" ht="15.75" customHeight="1">
      <c r="A39" s="12">
        <v>0.951228611</v>
      </c>
      <c r="B39" s="12">
        <v>0.240779469</v>
      </c>
    </row>
    <row r="40" spans="1:2" ht="15.75" customHeight="1">
      <c r="A40" s="12">
        <v>0.88479625699999997</v>
      </c>
      <c r="B40" s="12">
        <v>0.93553023800000001</v>
      </c>
    </row>
    <row r="41" spans="1:2" ht="15.75" customHeight="1">
      <c r="A41" s="12">
        <v>0.79107392399999998</v>
      </c>
      <c r="B41" s="12">
        <v>6.9440834000000007E-2</v>
      </c>
    </row>
    <row r="42" spans="1:2" ht="15.75" customHeight="1">
      <c r="A42" s="12">
        <v>1.4077754069999999</v>
      </c>
      <c r="B42" s="12">
        <v>0.38502399500000001</v>
      </c>
    </row>
    <row r="43" spans="1:2" ht="15.75" customHeight="1">
      <c r="A43" s="12">
        <v>1.155533602</v>
      </c>
      <c r="B43" s="12">
        <v>0.32005640600000002</v>
      </c>
    </row>
    <row r="44" spans="1:2" ht="15.75" customHeight="1">
      <c r="A44" s="12">
        <v>0.78512454200000004</v>
      </c>
      <c r="B44" s="12">
        <v>0.73001600499999997</v>
      </c>
    </row>
    <row r="45" spans="1:2" ht="15.75" customHeight="1">
      <c r="A45" s="12">
        <v>0.89680120600000002</v>
      </c>
      <c r="B45" s="12">
        <v>1.2160581500000001</v>
      </c>
    </row>
    <row r="46" spans="1:2" ht="15.75" customHeight="1">
      <c r="A46" s="12">
        <v>1.0651033510000001</v>
      </c>
      <c r="B46" s="12">
        <v>0.32756569699999999</v>
      </c>
    </row>
    <row r="47" spans="1:2" ht="15.75" customHeight="1">
      <c r="A47" s="12">
        <v>1.1539604729999999</v>
      </c>
      <c r="B47" s="12">
        <v>0.270931492</v>
      </c>
    </row>
    <row r="48" spans="1:2" ht="15.75" customHeight="1">
      <c r="A48" s="12">
        <v>0.96164532899999999</v>
      </c>
      <c r="B48" s="12">
        <v>0.33878670900000002</v>
      </c>
    </row>
    <row r="49" spans="1:2" ht="15.75" customHeight="1">
      <c r="A49" s="12">
        <v>1.1376691699999999</v>
      </c>
      <c r="B49" s="12">
        <v>0.40496136799999999</v>
      </c>
    </row>
    <row r="50" spans="1:2" ht="15.75" customHeight="1">
      <c r="A50" s="12">
        <v>0.92222360000000003</v>
      </c>
      <c r="B50" s="12">
        <v>0.95117604300000003</v>
      </c>
    </row>
    <row r="51" spans="1:2" ht="15.75" customHeight="1">
      <c r="A51" s="12">
        <v>0.75973953699999996</v>
      </c>
      <c r="B51" s="12">
        <v>0.34335771500000001</v>
      </c>
    </row>
    <row r="52" spans="1:2">
      <c r="A52" s="12">
        <v>1.3045722150000001</v>
      </c>
      <c r="B52" s="12">
        <v>0.73091942700000001</v>
      </c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52"/>
  <sheetViews>
    <sheetView workbookViewId="0">
      <selection sqref="A1:B1"/>
    </sheetView>
  </sheetViews>
  <sheetFormatPr baseColWidth="10" defaultColWidth="8.83203125" defaultRowHeight="15"/>
  <cols>
    <col min="1" max="1" width="11.33203125" style="2" customWidth="1"/>
    <col min="2" max="2" width="13" style="2" customWidth="1"/>
    <col min="5" max="6" width="9" style="2"/>
  </cols>
  <sheetData>
    <row r="1" spans="1:13" s="5" customFormat="1" ht="15.75" customHeight="1">
      <c r="A1" s="22" t="s">
        <v>22</v>
      </c>
      <c r="B1" s="22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s="5" customFormat="1" ht="15.75" customHeight="1">
      <c r="A2" s="10" t="s">
        <v>0</v>
      </c>
      <c r="B2" s="10" t="s">
        <v>1</v>
      </c>
      <c r="D2" s="18" t="s">
        <v>5</v>
      </c>
      <c r="E2" s="18" t="s">
        <v>2</v>
      </c>
      <c r="F2" s="18" t="s">
        <v>2</v>
      </c>
    </row>
    <row r="3" spans="1:13" s="5" customFormat="1" ht="15.75" customHeight="1">
      <c r="A3" s="9">
        <v>0.94838598900000004</v>
      </c>
      <c r="B3" s="9">
        <v>0.65210000000000001</v>
      </c>
      <c r="D3" s="8"/>
      <c r="E3" s="10" t="s">
        <v>0</v>
      </c>
      <c r="F3" s="10" t="s">
        <v>1</v>
      </c>
    </row>
    <row r="4" spans="1:13" s="5" customFormat="1" ht="15.75" customHeight="1">
      <c r="A4" s="9">
        <v>0.94854161699999995</v>
      </c>
      <c r="B4" s="9">
        <v>0.94210000000000005</v>
      </c>
      <c r="D4" s="20" t="s">
        <v>23</v>
      </c>
      <c r="E4" s="9">
        <v>0.94838598900000004</v>
      </c>
      <c r="F4" s="9">
        <v>0.65210000000000001</v>
      </c>
    </row>
    <row r="5" spans="1:13" s="5" customFormat="1" ht="15.75" customHeight="1">
      <c r="A5" s="9">
        <v>2.2858187800000001</v>
      </c>
      <c r="B5" s="9">
        <v>0.42559999999999998</v>
      </c>
      <c r="D5" s="21"/>
      <c r="E5" s="9">
        <v>1.8288582929999999</v>
      </c>
      <c r="F5" s="9">
        <v>0.41249999999999998</v>
      </c>
    </row>
    <row r="6" spans="1:13" s="5" customFormat="1" ht="15.75" customHeight="1">
      <c r="A6" s="9">
        <v>0.47330108599999998</v>
      </c>
      <c r="B6" s="9">
        <v>0.52378000000000002</v>
      </c>
      <c r="D6" s="21"/>
      <c r="E6" s="9">
        <v>0.77887835500000002</v>
      </c>
      <c r="F6" s="9">
        <v>0.65410000000000001</v>
      </c>
    </row>
    <row r="7" spans="1:13" s="5" customFormat="1" ht="15.75" customHeight="1">
      <c r="A7" s="9">
        <v>1.027493736</v>
      </c>
      <c r="B7" s="9">
        <v>0.55840000000000001</v>
      </c>
      <c r="D7" s="21"/>
      <c r="E7" s="9">
        <v>1.6242222040000001</v>
      </c>
      <c r="F7" s="9">
        <v>0.51451999999999998</v>
      </c>
    </row>
    <row r="8" spans="1:13" s="5" customFormat="1" ht="15.75" customHeight="1">
      <c r="A8" s="9">
        <v>1.181327864</v>
      </c>
      <c r="B8" s="9">
        <v>0.64122999999999997</v>
      </c>
      <c r="D8" s="21"/>
      <c r="E8" s="9">
        <v>1.6205680250000001</v>
      </c>
      <c r="F8" s="9">
        <v>0.32513999999999998</v>
      </c>
    </row>
    <row r="9" spans="1:13" s="5" customFormat="1" ht="15.75" customHeight="1">
      <c r="A9" s="9">
        <v>2.7100227590000001</v>
      </c>
      <c r="B9" s="9">
        <v>0.85412999999999994</v>
      </c>
      <c r="D9" s="21"/>
      <c r="E9" s="9">
        <v>0.91046604900000006</v>
      </c>
      <c r="F9" s="9">
        <v>0.85240000000000005</v>
      </c>
    </row>
    <row r="10" spans="1:13" s="5" customFormat="1" ht="15.75" customHeight="1">
      <c r="A10" s="9">
        <v>0.96281281399999996</v>
      </c>
      <c r="B10" s="9">
        <v>0.62151999999999996</v>
      </c>
      <c r="D10" s="3" t="s">
        <v>3</v>
      </c>
      <c r="E10" s="4">
        <f>AVERAGE(E4:E9)</f>
        <v>1.2852298191666667</v>
      </c>
      <c r="F10" s="4">
        <f>AVERAGE(F4:F9)</f>
        <v>0.56846000000000008</v>
      </c>
    </row>
    <row r="11" spans="1:13" s="5" customFormat="1" ht="15.75" customHeight="1">
      <c r="A11" s="9">
        <v>0.59085174299999998</v>
      </c>
      <c r="B11" s="9">
        <v>0.44155</v>
      </c>
      <c r="D11" s="3" t="s">
        <v>4</v>
      </c>
      <c r="E11" s="4">
        <f>_xlfn.STDEV.P(E4:E9)</f>
        <v>0.41497046510233293</v>
      </c>
      <c r="F11" s="4">
        <f>_xlfn.STDEV.P(F4:F9)</f>
        <v>0.17387229528210224</v>
      </c>
    </row>
    <row r="12" spans="1:13" s="5" customFormat="1" ht="15.75" customHeight="1">
      <c r="A12" s="9">
        <v>0.54908076699999997</v>
      </c>
      <c r="B12" s="9">
        <v>0.65210000000000001</v>
      </c>
      <c r="E12" s="4"/>
      <c r="F12" s="4"/>
    </row>
    <row r="13" spans="1:13" s="5" customFormat="1" ht="15.75" customHeight="1">
      <c r="A13" s="9">
        <v>2.6672630470000001</v>
      </c>
      <c r="B13" s="9">
        <v>0.65400000000000003</v>
      </c>
      <c r="E13" s="4"/>
      <c r="F13" s="4"/>
    </row>
    <row r="14" spans="1:13" s="5" customFormat="1" ht="15.75" customHeight="1">
      <c r="A14" s="9">
        <v>1.123613677</v>
      </c>
      <c r="B14" s="9">
        <v>0.65839999999999999</v>
      </c>
      <c r="E14" s="4"/>
      <c r="F14" s="4"/>
    </row>
    <row r="15" spans="1:13" s="5" customFormat="1" ht="15.75" customHeight="1">
      <c r="A15" s="9">
        <v>0.28867711099999999</v>
      </c>
      <c r="B15" s="9">
        <v>0.84530000000000005</v>
      </c>
      <c r="E15" s="4"/>
      <c r="F15" s="4"/>
    </row>
    <row r="16" spans="1:13" s="5" customFormat="1" ht="15.75" customHeight="1">
      <c r="A16" s="9">
        <v>1.8288582929999999</v>
      </c>
      <c r="B16" s="9">
        <v>0.41249999999999998</v>
      </c>
      <c r="E16" s="4"/>
      <c r="F16" s="4"/>
    </row>
    <row r="17" spans="1:6" s="5" customFormat="1" ht="15.75" customHeight="1">
      <c r="A17" s="9">
        <v>0.63201113200000003</v>
      </c>
      <c r="B17" s="9">
        <v>0.65869999999999995</v>
      </c>
      <c r="E17" s="4"/>
      <c r="F17" s="4"/>
    </row>
    <row r="18" spans="1:6" s="5" customFormat="1" ht="15.75" customHeight="1">
      <c r="A18" s="9">
        <v>1.473773223</v>
      </c>
      <c r="B18" s="9">
        <v>0.36574000000000001</v>
      </c>
      <c r="E18" s="4"/>
      <c r="F18" s="4"/>
    </row>
    <row r="19" spans="1:6" s="5" customFormat="1" ht="15.75" customHeight="1">
      <c r="A19" s="9">
        <v>1.849774912</v>
      </c>
      <c r="B19" s="9">
        <v>0.6482</v>
      </c>
      <c r="E19" s="4"/>
      <c r="F19" s="4"/>
    </row>
    <row r="20" spans="1:6" s="5" customFormat="1" ht="15.75" customHeight="1">
      <c r="A20" s="9">
        <v>0.99717917499999997</v>
      </c>
      <c r="B20" s="9">
        <v>0.95409999999999995</v>
      </c>
      <c r="E20" s="4"/>
      <c r="F20" s="4"/>
    </row>
    <row r="21" spans="1:6" s="5" customFormat="1" ht="15.75" customHeight="1">
      <c r="A21" s="9">
        <v>0.600069305</v>
      </c>
      <c r="B21" s="9">
        <v>0.75480000000000003</v>
      </c>
      <c r="E21" s="4"/>
      <c r="F21" s="4"/>
    </row>
    <row r="22" spans="1:6" s="5" customFormat="1" ht="15.75" customHeight="1">
      <c r="A22" s="9">
        <v>0.61302168999999995</v>
      </c>
      <c r="B22" s="9">
        <v>0.84209999999999996</v>
      </c>
      <c r="E22" s="4"/>
      <c r="F22" s="4"/>
    </row>
    <row r="23" spans="1:6" s="5" customFormat="1" ht="15.75" customHeight="1">
      <c r="A23" s="9">
        <v>2.080811921</v>
      </c>
      <c r="B23" s="9">
        <v>0.40139999999999998</v>
      </c>
      <c r="E23" s="4"/>
      <c r="F23" s="4"/>
    </row>
    <row r="24" spans="1:6" s="5" customFormat="1" ht="15.75" customHeight="1">
      <c r="A24" s="9">
        <v>2.2895595580000001</v>
      </c>
      <c r="B24" s="9">
        <v>0.45610000000000001</v>
      </c>
      <c r="E24" s="4"/>
      <c r="F24" s="4"/>
    </row>
    <row r="25" spans="1:6" s="5" customFormat="1" ht="15.75" customHeight="1">
      <c r="A25" s="9">
        <v>0.77887835500000002</v>
      </c>
      <c r="B25" s="9">
        <v>0.65410000000000001</v>
      </c>
      <c r="E25" s="4"/>
      <c r="F25" s="4"/>
    </row>
    <row r="26" spans="1:6" s="5" customFormat="1" ht="15.75" customHeight="1">
      <c r="A26" s="9">
        <v>0.35696918399999999</v>
      </c>
      <c r="B26" s="9">
        <v>0.56240000000000001</v>
      </c>
      <c r="E26" s="4"/>
      <c r="F26" s="4"/>
    </row>
    <row r="27" spans="1:6" s="5" customFormat="1" ht="15.75" customHeight="1">
      <c r="A27" s="9">
        <v>0.754944222</v>
      </c>
      <c r="B27" s="9">
        <v>0.65480000000000005</v>
      </c>
      <c r="E27" s="4"/>
      <c r="F27" s="4"/>
    </row>
    <row r="28" spans="1:6" s="5" customFormat="1" ht="15.75" customHeight="1">
      <c r="A28" s="9">
        <v>1.2945885500000001</v>
      </c>
      <c r="B28" s="9">
        <v>0.45140000000000002</v>
      </c>
      <c r="E28" s="4"/>
      <c r="F28" s="4"/>
    </row>
    <row r="29" spans="1:6" s="5" customFormat="1" ht="15.75" customHeight="1">
      <c r="A29" s="9">
        <v>0.66042192799999999</v>
      </c>
      <c r="B29" s="9">
        <v>0.65239999999999998</v>
      </c>
      <c r="E29" s="4"/>
      <c r="F29" s="4"/>
    </row>
    <row r="30" spans="1:6" s="5" customFormat="1" ht="15.75" customHeight="1">
      <c r="A30" s="9">
        <v>0.523437967</v>
      </c>
      <c r="B30" s="9">
        <v>0.45621</v>
      </c>
      <c r="E30" s="4"/>
      <c r="F30" s="4"/>
    </row>
    <row r="31" spans="1:6" s="5" customFormat="1" ht="15.75" customHeight="1">
      <c r="A31" s="9">
        <v>1.1353860309999999</v>
      </c>
      <c r="B31" s="9">
        <v>0.51422100000000004</v>
      </c>
      <c r="E31" s="4"/>
      <c r="F31" s="4"/>
    </row>
    <row r="32" spans="1:6" s="5" customFormat="1" ht="15.75" customHeight="1">
      <c r="A32" s="9">
        <v>1.968058423</v>
      </c>
      <c r="B32" s="9">
        <v>0.53264999999999996</v>
      </c>
      <c r="E32" s="4"/>
      <c r="F32" s="4"/>
    </row>
    <row r="33" spans="1:6" s="5" customFormat="1" ht="15.75" customHeight="1">
      <c r="A33" s="9">
        <v>1.6242222040000001</v>
      </c>
      <c r="B33" s="9">
        <v>0.51451999999999998</v>
      </c>
      <c r="E33" s="4"/>
      <c r="F33" s="4"/>
    </row>
    <row r="34" spans="1:6" s="5" customFormat="1" ht="15.75" customHeight="1">
      <c r="A34" s="9">
        <v>1.614213532</v>
      </c>
      <c r="B34" s="9">
        <v>0.62541000000000002</v>
      </c>
      <c r="E34" s="4"/>
      <c r="F34" s="4"/>
    </row>
    <row r="35" spans="1:6" s="5" customFormat="1" ht="15.75" customHeight="1">
      <c r="A35" s="9">
        <v>0.66514049900000005</v>
      </c>
      <c r="B35" s="9">
        <v>0.32540999999999998</v>
      </c>
      <c r="E35" s="4"/>
      <c r="F35" s="4"/>
    </row>
    <row r="36" spans="1:6" s="5" customFormat="1" ht="15.75" customHeight="1">
      <c r="A36" s="9">
        <v>2.0787606649999999</v>
      </c>
      <c r="B36" s="9">
        <v>0.45212999999999998</v>
      </c>
      <c r="E36" s="4"/>
      <c r="F36" s="4"/>
    </row>
    <row r="37" spans="1:6" s="5" customFormat="1" ht="15.75" customHeight="1">
      <c r="A37" s="9">
        <v>0.27585171600000002</v>
      </c>
      <c r="B37" s="9">
        <v>0.45440000000000003</v>
      </c>
      <c r="E37" s="4"/>
      <c r="F37" s="4"/>
    </row>
    <row r="38" spans="1:6" s="5" customFormat="1" ht="15.75" customHeight="1">
      <c r="A38" s="9">
        <v>2.0407152910000002</v>
      </c>
      <c r="B38" s="9">
        <v>0.35654000000000002</v>
      </c>
      <c r="E38" s="4"/>
      <c r="F38" s="4"/>
    </row>
    <row r="39" spans="1:6" s="5" customFormat="1" ht="15.75" customHeight="1">
      <c r="A39" s="9">
        <v>1.6205680250000001</v>
      </c>
      <c r="B39" s="9">
        <v>0.32513999999999998</v>
      </c>
      <c r="E39" s="4"/>
      <c r="F39" s="4"/>
    </row>
    <row r="40" spans="1:6" s="5" customFormat="1" ht="15.75" customHeight="1">
      <c r="A40" s="9">
        <v>1.1419546709999999</v>
      </c>
      <c r="B40" s="9">
        <v>0.35420000000000001</v>
      </c>
      <c r="E40" s="4"/>
      <c r="F40" s="4"/>
    </row>
    <row r="41" spans="1:6" s="5" customFormat="1" ht="15.75" customHeight="1">
      <c r="A41" s="9">
        <v>0.71325971300000002</v>
      </c>
      <c r="B41" s="9">
        <v>0.41561999999999999</v>
      </c>
      <c r="E41" s="4"/>
      <c r="F41" s="4"/>
    </row>
    <row r="42" spans="1:6" s="5" customFormat="1" ht="15.75" customHeight="1">
      <c r="A42" s="9">
        <v>0.37123913800000002</v>
      </c>
      <c r="B42" s="9">
        <v>0.52144599999999997</v>
      </c>
      <c r="E42" s="4"/>
      <c r="F42" s="4"/>
    </row>
    <row r="43" spans="1:6" s="5" customFormat="1" ht="15.75" customHeight="1">
      <c r="A43" s="9">
        <v>0.86335828599999997</v>
      </c>
      <c r="B43" s="9">
        <v>0.57850000000000001</v>
      </c>
      <c r="E43" s="4"/>
      <c r="F43" s="4"/>
    </row>
    <row r="44" spans="1:6" s="5" customFormat="1" ht="15.75" customHeight="1">
      <c r="A44" s="9">
        <v>0.82248288400000003</v>
      </c>
      <c r="B44" s="9">
        <v>0.51459999999999995</v>
      </c>
      <c r="E44" s="4"/>
      <c r="F44" s="4"/>
    </row>
    <row r="45" spans="1:6" s="5" customFormat="1" ht="15.75" customHeight="1">
      <c r="A45" s="9">
        <v>1.157560761</v>
      </c>
      <c r="B45" s="9">
        <v>0.76539999999999997</v>
      </c>
      <c r="E45" s="4"/>
      <c r="F45" s="4"/>
    </row>
    <row r="46" spans="1:6" s="5" customFormat="1" ht="15.75" customHeight="1">
      <c r="A46" s="9">
        <v>1.2619978540000001</v>
      </c>
      <c r="B46" s="9">
        <v>0.41249999999999998</v>
      </c>
      <c r="E46" s="4"/>
      <c r="F46" s="4"/>
    </row>
    <row r="47" spans="1:6" s="5" customFormat="1" ht="15.75" customHeight="1">
      <c r="A47" s="9">
        <v>0.96400582000000001</v>
      </c>
      <c r="B47" s="9">
        <v>0.51219999999999999</v>
      </c>
      <c r="E47" s="4"/>
      <c r="F47" s="4"/>
    </row>
    <row r="48" spans="1:6" s="5" customFormat="1" ht="15.75" customHeight="1">
      <c r="A48" s="9">
        <v>1.5229770030000001</v>
      </c>
      <c r="B48" s="9">
        <v>0.54620000000000002</v>
      </c>
      <c r="E48" s="4"/>
      <c r="F48" s="4"/>
    </row>
    <row r="49" spans="1:13" s="5" customFormat="1" ht="15.75" customHeight="1">
      <c r="A49" s="9">
        <v>0.59242920799999998</v>
      </c>
      <c r="B49" s="9">
        <v>0.51139999999999997</v>
      </c>
      <c r="E49" s="4"/>
      <c r="F49" s="4"/>
    </row>
    <row r="50" spans="1:13" s="5" customFormat="1" ht="15.75" customHeight="1">
      <c r="A50" s="9">
        <v>0.40706563200000001</v>
      </c>
      <c r="B50" s="9">
        <v>0.65210000000000001</v>
      </c>
      <c r="E50" s="4"/>
      <c r="F50" s="4"/>
    </row>
    <row r="51" spans="1:13" s="5" customFormat="1" ht="15.75" customHeight="1">
      <c r="A51" s="9">
        <v>2.99048756</v>
      </c>
      <c r="B51" s="9">
        <v>0.74560000000000004</v>
      </c>
      <c r="E51" s="4"/>
      <c r="F51" s="4"/>
    </row>
    <row r="52" spans="1:13">
      <c r="A52" s="9">
        <v>0.91046604900000006</v>
      </c>
      <c r="B52" s="9">
        <v>0.85240000000000005</v>
      </c>
      <c r="C52" s="5"/>
      <c r="D52" s="5"/>
      <c r="E52" s="4"/>
      <c r="F52" s="4"/>
      <c r="G52" s="5"/>
      <c r="H52" s="5"/>
      <c r="I52" s="5"/>
      <c r="J52" s="5"/>
      <c r="K52" s="5"/>
      <c r="L52" s="5"/>
      <c r="M52" s="5"/>
    </row>
  </sheetData>
  <mergeCells count="3">
    <mergeCell ref="D2:F2"/>
    <mergeCell ref="A1:B1"/>
    <mergeCell ref="D4:D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Mfn1</vt:lpstr>
      <vt:lpstr>Mfn2</vt:lpstr>
      <vt:lpstr>Opa1</vt:lpstr>
      <vt:lpstr>Fis1</vt:lpstr>
      <vt:lpstr>Drp1</vt:lpstr>
      <vt:lpstr>AMPK</vt:lpstr>
      <vt:lpstr>PGC1</vt:lpstr>
      <vt:lpstr>NRF1</vt:lpstr>
      <vt:lpstr>TFAM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Language Editor</cp:lastModifiedBy>
  <dcterms:created xsi:type="dcterms:W3CDTF">2015-06-05T18:19:34Z</dcterms:created>
  <dcterms:modified xsi:type="dcterms:W3CDTF">2022-02-23T10:10:47Z</dcterms:modified>
</cp:coreProperties>
</file>