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o.highland/Downloads/"/>
    </mc:Choice>
  </mc:AlternateContent>
  <xr:revisionPtr revIDLastSave="0" documentId="13_ncr:1_{4B530A42-7F9D-3D4D-9DD2-F21292A0CAB5}" xr6:coauthVersionLast="45" xr6:coauthVersionMax="45" xr10:uidLastSave="{00000000-0000-0000-0000-000000000000}"/>
  <bookViews>
    <workbookView xWindow="2840" yWindow="5460" windowWidth="19420" windowHeight="10420" xr2:uid="{00000000-000D-0000-FFFF-FFFF00000000}"/>
  </bookViews>
  <sheets>
    <sheet name="29 Patients" sheetId="1" r:id="rId1"/>
    <sheet name="Original 10 patients 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2" l="1"/>
  <c r="F13" i="2"/>
  <c r="G13" i="2"/>
  <c r="H13" i="2"/>
  <c r="I13" i="2"/>
  <c r="D13" i="2"/>
</calcChain>
</file>

<file path=xl/sharedStrings.xml><?xml version="1.0" encoding="utf-8"?>
<sst xmlns="http://schemas.openxmlformats.org/spreadsheetml/2006/main" count="23" uniqueCount="23">
  <si>
    <t>Total OX40% CD8+ T cells</t>
  </si>
  <si>
    <t>Total OX40% CD4+ T cells</t>
  </si>
  <si>
    <t>Total TIM3% CD8+ T cells</t>
  </si>
  <si>
    <t xml:space="preserve">Total TIM3% CD4+ T cells </t>
  </si>
  <si>
    <t>Pt ID #</t>
  </si>
  <si>
    <t>TIM-3+CD4+ T cells</t>
  </si>
  <si>
    <t>TIM-3+CD8+  T cells</t>
  </si>
  <si>
    <t>OX40+CD4+ T cells</t>
  </si>
  <si>
    <t>OX40+CD8+ T cells</t>
  </si>
  <si>
    <t xml:space="preserve">Total Average TIM3+ cells  </t>
  </si>
  <si>
    <t>Total Average OX40+ cells</t>
  </si>
  <si>
    <t>Total Average  CD8+ T cells</t>
  </si>
  <si>
    <t>Total Average  CD4+ T cells</t>
  </si>
  <si>
    <t>PD-1</t>
  </si>
  <si>
    <t>OX40</t>
  </si>
  <si>
    <t>TIM-3</t>
  </si>
  <si>
    <t>LAG-3</t>
  </si>
  <si>
    <t>BTLA</t>
  </si>
  <si>
    <t>CD137</t>
  </si>
  <si>
    <t>Patient</t>
  </si>
  <si>
    <t xml:space="preserve">Average Number of T cells per field </t>
  </si>
  <si>
    <t>Total Median Number of Postive cells/field of all patients</t>
  </si>
  <si>
    <t>Data S1. Raw Immune Cell Counts.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</si>
</sst>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0" fontId="0" fillId="0" borderId="1" xfId="0" applyFont="1" applyBorder="1"/>
    <xf numFmtId="164" fontId="0" fillId="0" borderId="1" xfId="0" applyNumberFormat="1" applyFont="1" applyBorder="1"/>
    <xf numFmtId="0" fontId="0" fillId="0" borderId="1" xfId="0" applyFont="1" applyFill="1" applyBorder="1"/>
    <xf numFmtId="164" fontId="0" fillId="0" borderId="1" xfId="0" applyNumberFormat="1" applyFont="1" applyFill="1" applyBorder="1"/>
    <xf numFmtId="0" fontId="0" fillId="0" borderId="0" xfId="0" applyBorder="1"/>
    <xf numFmtId="0" fontId="1" fillId="0" borderId="0" xfId="0" applyFont="1" applyBorder="1"/>
    <xf numFmtId="164" fontId="0" fillId="0" borderId="0" xfId="0" applyNumberFormat="1" applyBorder="1"/>
    <xf numFmtId="0" fontId="2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34"/>
  <sheetViews>
    <sheetView tabSelected="1" zoomScale="96" zoomScaleNormal="96" workbookViewId="0">
      <selection activeCell="B1" sqref="B1"/>
    </sheetView>
  </sheetViews>
  <sheetFormatPr baseColWidth="10" defaultColWidth="8.83203125" defaultRowHeight="15" x14ac:dyDescent="0.2"/>
  <cols>
    <col min="2" max="2" width="41.83203125" customWidth="1"/>
    <col min="3" max="3" width="29.33203125" customWidth="1"/>
    <col min="4" max="4" width="20.83203125" customWidth="1"/>
    <col min="5" max="5" width="25.1640625" customWidth="1"/>
    <col min="6" max="6" width="18" customWidth="1"/>
    <col min="7" max="7" width="21.83203125" customWidth="1"/>
    <col min="8" max="8" width="15.5" customWidth="1"/>
    <col min="9" max="9" width="21.1640625" customWidth="1"/>
    <col min="10" max="10" width="24.5" customWidth="1"/>
    <col min="11" max="11" width="26.5" customWidth="1"/>
    <col min="12" max="12" width="27.83203125" customWidth="1"/>
    <col min="13" max="14" width="22.83203125" customWidth="1"/>
    <col min="15" max="15" width="15.6640625" customWidth="1"/>
    <col min="16" max="16" width="20.33203125" customWidth="1"/>
    <col min="17" max="17" width="21.1640625" customWidth="1"/>
    <col min="18" max="18" width="21.5" customWidth="1"/>
    <col min="19" max="19" width="15.83203125" customWidth="1"/>
    <col min="20" max="20" width="26.5" customWidth="1"/>
    <col min="21" max="21" width="15.5" customWidth="1"/>
    <col min="22" max="22" width="27.83203125" customWidth="1"/>
  </cols>
  <sheetData>
    <row r="1" spans="2:14" x14ac:dyDescent="0.2">
      <c r="B1" t="s">
        <v>22</v>
      </c>
    </row>
    <row r="2" spans="2:14" x14ac:dyDescent="0.2">
      <c r="B2" s="1" t="s">
        <v>4</v>
      </c>
      <c r="C2" s="1" t="s">
        <v>11</v>
      </c>
      <c r="D2" s="1" t="s">
        <v>12</v>
      </c>
      <c r="E2" s="1" t="s">
        <v>10</v>
      </c>
      <c r="F2" s="1" t="s">
        <v>8</v>
      </c>
      <c r="G2" s="1" t="s">
        <v>0</v>
      </c>
      <c r="H2" s="1" t="s">
        <v>7</v>
      </c>
      <c r="I2" s="1" t="s">
        <v>1</v>
      </c>
      <c r="J2" s="1" t="s">
        <v>9</v>
      </c>
      <c r="K2" s="1" t="s">
        <v>6</v>
      </c>
      <c r="L2" s="1" t="s">
        <v>2</v>
      </c>
      <c r="M2" s="1" t="s">
        <v>5</v>
      </c>
      <c r="N2" s="1" t="s">
        <v>3</v>
      </c>
    </row>
    <row r="3" spans="2:14" x14ac:dyDescent="0.2">
      <c r="B3" s="2">
        <v>1</v>
      </c>
      <c r="C3" s="2">
        <v>130.5</v>
      </c>
      <c r="D3" s="2">
        <v>63.5</v>
      </c>
      <c r="E3" s="2">
        <v>6</v>
      </c>
      <c r="F3" s="2">
        <v>1</v>
      </c>
      <c r="G3" s="3">
        <v>0.59523809523809523</v>
      </c>
      <c r="H3" s="2">
        <v>0</v>
      </c>
      <c r="I3" s="3">
        <v>0</v>
      </c>
      <c r="J3" s="2">
        <v>21.5</v>
      </c>
      <c r="K3" s="2">
        <v>7</v>
      </c>
      <c r="L3" s="3">
        <v>7.5268817204301079</v>
      </c>
      <c r="M3" s="2">
        <v>4</v>
      </c>
      <c r="N3" s="3">
        <v>6.557377049180328</v>
      </c>
    </row>
    <row r="4" spans="2:14" x14ac:dyDescent="0.2">
      <c r="B4" s="2">
        <v>2</v>
      </c>
      <c r="C4" s="2">
        <v>28</v>
      </c>
      <c r="D4" s="2">
        <v>35</v>
      </c>
      <c r="E4" s="2">
        <v>8</v>
      </c>
      <c r="F4" s="2">
        <v>0</v>
      </c>
      <c r="G4" s="3">
        <v>0</v>
      </c>
      <c r="H4" s="2">
        <v>1</v>
      </c>
      <c r="I4" s="3">
        <v>1.5151515151515151</v>
      </c>
      <c r="J4" s="2">
        <v>17</v>
      </c>
      <c r="K4" s="2">
        <v>3</v>
      </c>
      <c r="L4" s="3">
        <v>7.6923076923076925</v>
      </c>
      <c r="M4" s="2">
        <v>3</v>
      </c>
      <c r="N4" s="3">
        <v>75</v>
      </c>
    </row>
    <row r="5" spans="2:14" x14ac:dyDescent="0.2">
      <c r="B5" s="2">
        <v>3</v>
      </c>
      <c r="C5" s="2">
        <v>10</v>
      </c>
      <c r="D5" s="2">
        <v>4</v>
      </c>
      <c r="E5" s="2">
        <v>7</v>
      </c>
      <c r="F5" s="2">
        <v>6</v>
      </c>
      <c r="G5" s="3">
        <v>54.54545454545454</v>
      </c>
      <c r="H5" s="2">
        <v>0</v>
      </c>
      <c r="I5" s="3">
        <v>0</v>
      </c>
      <c r="J5" s="2">
        <v>2.5</v>
      </c>
      <c r="K5" s="2">
        <v>2</v>
      </c>
      <c r="L5" s="3">
        <v>22.222222222222221</v>
      </c>
      <c r="M5" s="2">
        <v>0</v>
      </c>
      <c r="N5" s="3">
        <v>0</v>
      </c>
    </row>
    <row r="6" spans="2:14" x14ac:dyDescent="0.2">
      <c r="B6" s="2">
        <v>4</v>
      </c>
      <c r="C6" s="2">
        <v>155.5</v>
      </c>
      <c r="D6" s="2">
        <v>509</v>
      </c>
      <c r="E6" s="2">
        <v>26</v>
      </c>
      <c r="F6" s="2">
        <v>0</v>
      </c>
      <c r="G6" s="3">
        <v>0</v>
      </c>
      <c r="H6" s="2">
        <v>0</v>
      </c>
      <c r="I6" s="3">
        <v>0</v>
      </c>
      <c r="J6" s="2">
        <v>317.5</v>
      </c>
      <c r="K6" s="2">
        <v>61</v>
      </c>
      <c r="L6" s="3">
        <v>32.972972972972975</v>
      </c>
      <c r="M6" s="2">
        <v>19</v>
      </c>
      <c r="N6" s="3">
        <v>8.6363636363636367</v>
      </c>
    </row>
    <row r="7" spans="2:14" x14ac:dyDescent="0.2">
      <c r="B7" s="2">
        <v>5</v>
      </c>
      <c r="C7" s="2">
        <v>10</v>
      </c>
      <c r="D7" s="2">
        <v>71.5</v>
      </c>
      <c r="E7" s="2">
        <v>7.5</v>
      </c>
      <c r="F7" s="2">
        <v>0</v>
      </c>
      <c r="G7" s="3">
        <v>0</v>
      </c>
      <c r="H7" s="2">
        <v>0</v>
      </c>
      <c r="I7" s="3">
        <v>0</v>
      </c>
      <c r="J7" s="2">
        <v>36.5</v>
      </c>
      <c r="K7" s="2">
        <v>0</v>
      </c>
      <c r="L7" s="3">
        <v>0</v>
      </c>
      <c r="M7" s="2">
        <v>5</v>
      </c>
      <c r="N7" s="3">
        <v>5.376344086021505</v>
      </c>
    </row>
    <row r="8" spans="2:14" x14ac:dyDescent="0.2">
      <c r="B8" s="2">
        <v>6</v>
      </c>
      <c r="C8" s="2">
        <v>5</v>
      </c>
      <c r="D8" s="2">
        <v>0.5</v>
      </c>
      <c r="E8" s="2">
        <v>1.5</v>
      </c>
      <c r="F8" s="2">
        <v>0</v>
      </c>
      <c r="G8" s="3">
        <v>0</v>
      </c>
      <c r="H8" s="2">
        <v>0</v>
      </c>
      <c r="I8" s="3">
        <v>0</v>
      </c>
      <c r="J8" s="2">
        <v>1</v>
      </c>
      <c r="K8" s="2">
        <v>1</v>
      </c>
      <c r="L8" s="3">
        <v>100</v>
      </c>
      <c r="M8" s="2">
        <v>0</v>
      </c>
      <c r="N8" s="3">
        <v>0</v>
      </c>
    </row>
    <row r="9" spans="2:14" x14ac:dyDescent="0.2">
      <c r="B9" s="2">
        <v>7</v>
      </c>
      <c r="C9" s="2">
        <v>68.5</v>
      </c>
      <c r="D9" s="2">
        <v>291.5</v>
      </c>
      <c r="E9" s="2">
        <v>142</v>
      </c>
      <c r="F9" s="2">
        <v>1</v>
      </c>
      <c r="G9" s="3">
        <v>1.4285714285714286</v>
      </c>
      <c r="H9" s="2">
        <v>112</v>
      </c>
      <c r="I9" s="3">
        <v>26.666666666666668</v>
      </c>
      <c r="J9" s="2">
        <v>125</v>
      </c>
      <c r="K9" s="2">
        <v>0</v>
      </c>
      <c r="L9" s="3">
        <v>0</v>
      </c>
      <c r="M9" s="2">
        <v>33</v>
      </c>
      <c r="N9" s="3">
        <v>20.245398773006134</v>
      </c>
    </row>
    <row r="10" spans="2:14" x14ac:dyDescent="0.2">
      <c r="B10" s="2">
        <v>8</v>
      </c>
      <c r="C10" s="2">
        <v>22.5</v>
      </c>
      <c r="D10" s="2">
        <v>55.5</v>
      </c>
      <c r="E10" s="2">
        <v>55.5</v>
      </c>
      <c r="F10" s="2">
        <v>8</v>
      </c>
      <c r="G10" s="3">
        <v>27.586206896551722</v>
      </c>
      <c r="H10" s="2">
        <v>2</v>
      </c>
      <c r="I10" s="3">
        <v>3.125</v>
      </c>
      <c r="J10" s="2">
        <v>3</v>
      </c>
      <c r="K10" s="2">
        <v>0</v>
      </c>
      <c r="L10" s="3">
        <v>0</v>
      </c>
      <c r="M10" s="2">
        <v>0</v>
      </c>
      <c r="N10" s="3">
        <v>0</v>
      </c>
    </row>
    <row r="11" spans="2:14" x14ac:dyDescent="0.2">
      <c r="B11" s="2">
        <v>9</v>
      </c>
      <c r="C11" s="2">
        <v>4.5</v>
      </c>
      <c r="D11" s="2">
        <v>1</v>
      </c>
      <c r="E11" s="2">
        <v>1</v>
      </c>
      <c r="F11" s="2">
        <v>1</v>
      </c>
      <c r="G11" s="3">
        <v>16.666666666666664</v>
      </c>
      <c r="H11" s="2">
        <v>0</v>
      </c>
      <c r="I11" s="3">
        <v>0</v>
      </c>
      <c r="J11" s="2">
        <v>1</v>
      </c>
      <c r="K11" s="2">
        <v>0</v>
      </c>
      <c r="L11" s="3">
        <v>0</v>
      </c>
      <c r="M11" s="2">
        <v>0</v>
      </c>
      <c r="N11" s="3">
        <v>0</v>
      </c>
    </row>
    <row r="12" spans="2:14" x14ac:dyDescent="0.2">
      <c r="B12" s="2">
        <v>10</v>
      </c>
      <c r="C12" s="2">
        <v>57</v>
      </c>
      <c r="D12" s="2">
        <v>18.5</v>
      </c>
      <c r="E12" s="2">
        <v>12.5</v>
      </c>
      <c r="F12" s="2">
        <v>2</v>
      </c>
      <c r="G12" s="3">
        <v>22.222222222222221</v>
      </c>
      <c r="H12" s="2">
        <v>0</v>
      </c>
      <c r="I12" s="3">
        <v>0</v>
      </c>
      <c r="J12" s="2">
        <v>6</v>
      </c>
      <c r="K12" s="2">
        <v>0</v>
      </c>
      <c r="L12" s="3">
        <v>0</v>
      </c>
      <c r="M12" s="2">
        <v>0</v>
      </c>
      <c r="N12" s="3">
        <v>0</v>
      </c>
    </row>
    <row r="13" spans="2:14" x14ac:dyDescent="0.2">
      <c r="B13" s="2">
        <v>11</v>
      </c>
      <c r="C13" s="2">
        <v>132.5</v>
      </c>
      <c r="D13" s="2">
        <v>29.5</v>
      </c>
      <c r="E13" s="2">
        <v>16.5</v>
      </c>
      <c r="F13" s="2">
        <v>17</v>
      </c>
      <c r="G13" s="3">
        <v>27.419354838709676</v>
      </c>
      <c r="H13" s="4">
        <v>7</v>
      </c>
      <c r="I13" s="5">
        <v>15.6</v>
      </c>
      <c r="J13" s="2">
        <v>73</v>
      </c>
      <c r="K13" s="2">
        <v>52</v>
      </c>
      <c r="L13" s="3">
        <v>25.615763546798032</v>
      </c>
      <c r="M13" s="2">
        <v>0</v>
      </c>
      <c r="N13" s="3">
        <v>0</v>
      </c>
    </row>
    <row r="14" spans="2:14" x14ac:dyDescent="0.2">
      <c r="B14" s="2">
        <v>12</v>
      </c>
      <c r="C14" s="2">
        <v>60</v>
      </c>
      <c r="D14" s="2">
        <v>31</v>
      </c>
      <c r="E14" s="2">
        <v>10.5</v>
      </c>
      <c r="F14" s="2">
        <v>8</v>
      </c>
      <c r="G14" s="3">
        <v>7.2072072072072073</v>
      </c>
      <c r="H14" s="2">
        <v>3</v>
      </c>
      <c r="I14" s="3">
        <v>13.636363636363635</v>
      </c>
      <c r="J14" s="2">
        <v>8.5</v>
      </c>
      <c r="K14" s="2">
        <v>2</v>
      </c>
      <c r="L14" s="3">
        <v>22.222222222222221</v>
      </c>
      <c r="M14" s="2">
        <v>7</v>
      </c>
      <c r="N14" s="3">
        <v>17.5</v>
      </c>
    </row>
    <row r="15" spans="2:14" x14ac:dyDescent="0.2">
      <c r="B15" s="2">
        <v>13</v>
      </c>
      <c r="C15" s="2">
        <v>2</v>
      </c>
      <c r="D15" s="2">
        <v>74</v>
      </c>
      <c r="E15" s="2">
        <v>9.5</v>
      </c>
      <c r="F15" s="2">
        <v>0</v>
      </c>
      <c r="G15" s="3">
        <v>0</v>
      </c>
      <c r="H15" s="2">
        <v>1</v>
      </c>
      <c r="I15" s="3">
        <v>1.1111111111111112</v>
      </c>
      <c r="J15" s="2">
        <v>9.5</v>
      </c>
      <c r="K15" s="2">
        <v>0</v>
      </c>
      <c r="L15" s="3">
        <v>0</v>
      </c>
      <c r="M15" s="2">
        <v>2</v>
      </c>
      <c r="N15" s="3">
        <v>3.4482758620689653</v>
      </c>
    </row>
    <row r="16" spans="2:14" x14ac:dyDescent="0.2">
      <c r="B16" s="2">
        <v>14</v>
      </c>
      <c r="C16" s="2">
        <v>39.5</v>
      </c>
      <c r="D16" s="2">
        <v>145.5</v>
      </c>
      <c r="E16" s="2">
        <v>6</v>
      </c>
      <c r="F16" s="2">
        <v>0</v>
      </c>
      <c r="G16" s="3">
        <v>0</v>
      </c>
      <c r="H16" s="2">
        <v>1</v>
      </c>
      <c r="I16" s="3">
        <v>0.6097560975609756</v>
      </c>
      <c r="J16" s="2">
        <v>1.5</v>
      </c>
      <c r="K16" s="2">
        <v>2</v>
      </c>
      <c r="L16" s="3">
        <v>16.666666666666664</v>
      </c>
      <c r="M16" s="2">
        <v>0</v>
      </c>
      <c r="N16" s="3">
        <v>0</v>
      </c>
    </row>
    <row r="17" spans="2:14" x14ac:dyDescent="0.2">
      <c r="B17" s="2">
        <v>15</v>
      </c>
      <c r="C17" s="2">
        <v>87.5</v>
      </c>
      <c r="D17" s="2">
        <v>21.5</v>
      </c>
      <c r="E17" s="2">
        <v>27.5</v>
      </c>
      <c r="F17" s="2">
        <v>11</v>
      </c>
      <c r="G17" s="3">
        <v>11.111111111111111</v>
      </c>
      <c r="H17" s="2">
        <v>2</v>
      </c>
      <c r="I17" s="3">
        <v>9.0909090909090917</v>
      </c>
      <c r="J17" s="2">
        <v>60</v>
      </c>
      <c r="K17" s="2">
        <v>26</v>
      </c>
      <c r="L17" s="3">
        <v>34.210526315789473</v>
      </c>
      <c r="M17" s="2">
        <v>8</v>
      </c>
      <c r="N17" s="3">
        <v>38.095238095238095</v>
      </c>
    </row>
    <row r="18" spans="2:14" x14ac:dyDescent="0.2">
      <c r="B18" s="2">
        <v>16</v>
      </c>
      <c r="C18" s="2">
        <v>38.5</v>
      </c>
      <c r="D18" s="2">
        <v>25</v>
      </c>
      <c r="E18" s="2">
        <v>4</v>
      </c>
      <c r="F18" s="2">
        <v>1</v>
      </c>
      <c r="G18" s="3">
        <v>5</v>
      </c>
      <c r="H18" s="2">
        <v>0</v>
      </c>
      <c r="I18" s="3">
        <v>0</v>
      </c>
      <c r="J18" s="2">
        <v>62</v>
      </c>
      <c r="K18" s="2">
        <v>24</v>
      </c>
      <c r="L18" s="3">
        <v>61.53846153846154</v>
      </c>
      <c r="M18" s="2">
        <v>6</v>
      </c>
      <c r="N18" s="3">
        <v>31.578947368421051</v>
      </c>
    </row>
    <row r="19" spans="2:14" x14ac:dyDescent="0.2">
      <c r="B19" s="2">
        <v>17</v>
      </c>
      <c r="C19" s="2">
        <v>7.5</v>
      </c>
      <c r="D19" s="2">
        <v>13</v>
      </c>
      <c r="E19" s="2">
        <v>5.5</v>
      </c>
      <c r="F19" s="2">
        <v>3</v>
      </c>
      <c r="G19" s="3">
        <v>37.5</v>
      </c>
      <c r="H19" s="2">
        <v>1</v>
      </c>
      <c r="I19" s="3">
        <v>16.666666666666664</v>
      </c>
      <c r="J19" s="2">
        <v>14</v>
      </c>
      <c r="K19" s="2">
        <v>4</v>
      </c>
      <c r="L19" s="3">
        <v>57.142857142857139</v>
      </c>
      <c r="M19" s="2">
        <v>5</v>
      </c>
      <c r="N19" s="3">
        <v>25</v>
      </c>
    </row>
    <row r="20" spans="2:14" x14ac:dyDescent="0.2">
      <c r="B20" s="2">
        <v>18</v>
      </c>
      <c r="C20" s="2">
        <v>11</v>
      </c>
      <c r="D20" s="2">
        <v>47</v>
      </c>
      <c r="E20" s="2">
        <v>10.5</v>
      </c>
      <c r="F20" s="2">
        <v>0</v>
      </c>
      <c r="G20" s="3">
        <v>0</v>
      </c>
      <c r="H20" s="2">
        <v>7</v>
      </c>
      <c r="I20" s="3">
        <v>9.0909090909090917</v>
      </c>
      <c r="J20" s="2">
        <v>32</v>
      </c>
      <c r="K20" s="2">
        <v>5</v>
      </c>
      <c r="L20" s="3">
        <v>35.714285714285715</v>
      </c>
      <c r="M20" s="2">
        <v>0</v>
      </c>
      <c r="N20" s="3">
        <v>0</v>
      </c>
    </row>
    <row r="21" spans="2:14" x14ac:dyDescent="0.2">
      <c r="B21" s="2">
        <v>19</v>
      </c>
      <c r="C21" s="2">
        <v>4</v>
      </c>
      <c r="D21" s="2">
        <v>19</v>
      </c>
      <c r="E21" s="2">
        <v>6</v>
      </c>
      <c r="F21" s="2">
        <v>1</v>
      </c>
      <c r="G21" s="3">
        <v>16.666666666666664</v>
      </c>
      <c r="H21" s="2">
        <v>0</v>
      </c>
      <c r="I21" s="3">
        <v>0</v>
      </c>
      <c r="J21" s="2">
        <v>8.5</v>
      </c>
      <c r="K21" s="2">
        <v>0</v>
      </c>
      <c r="L21" s="3">
        <v>0</v>
      </c>
      <c r="M21" s="2">
        <v>1</v>
      </c>
      <c r="N21" s="3">
        <v>3.125</v>
      </c>
    </row>
    <row r="22" spans="2:14" x14ac:dyDescent="0.2">
      <c r="B22" s="2">
        <v>20</v>
      </c>
      <c r="C22" s="2">
        <v>20</v>
      </c>
      <c r="D22" s="2">
        <v>34.5</v>
      </c>
      <c r="E22" s="2">
        <v>19.5</v>
      </c>
      <c r="F22" s="2">
        <v>5</v>
      </c>
      <c r="G22" s="3">
        <v>16.129032258064516</v>
      </c>
      <c r="H22" s="2">
        <v>5</v>
      </c>
      <c r="I22" s="3">
        <v>41.666666666666671</v>
      </c>
      <c r="J22" s="2">
        <v>18</v>
      </c>
      <c r="K22" s="2">
        <v>0</v>
      </c>
      <c r="L22" s="3">
        <v>0</v>
      </c>
      <c r="M22" s="2">
        <v>16</v>
      </c>
      <c r="N22" s="3">
        <v>28.07017543859649</v>
      </c>
    </row>
    <row r="23" spans="2:14" x14ac:dyDescent="0.2">
      <c r="B23" s="2">
        <v>21</v>
      </c>
      <c r="C23" s="2">
        <v>50.5</v>
      </c>
      <c r="D23" s="2">
        <v>61.5</v>
      </c>
      <c r="E23" s="2">
        <v>1</v>
      </c>
      <c r="F23" s="2">
        <v>0</v>
      </c>
      <c r="G23" s="3">
        <v>0</v>
      </c>
      <c r="H23" s="2">
        <v>0</v>
      </c>
      <c r="I23" s="3">
        <v>0</v>
      </c>
      <c r="J23" s="2">
        <v>141.5</v>
      </c>
      <c r="K23" s="2">
        <v>20</v>
      </c>
      <c r="L23" s="3">
        <v>25</v>
      </c>
      <c r="M23" s="2">
        <v>2</v>
      </c>
      <c r="N23" s="3">
        <v>4.4443999999999999</v>
      </c>
    </row>
    <row r="24" spans="2:14" x14ac:dyDescent="0.2">
      <c r="B24" s="2">
        <v>22</v>
      </c>
      <c r="C24" s="2">
        <v>9</v>
      </c>
      <c r="D24" s="2">
        <v>6</v>
      </c>
      <c r="E24" s="2">
        <v>2</v>
      </c>
      <c r="F24" s="2">
        <v>0</v>
      </c>
      <c r="G24" s="3">
        <v>0</v>
      </c>
      <c r="H24" s="2">
        <v>2</v>
      </c>
      <c r="I24" s="3">
        <v>20</v>
      </c>
      <c r="J24" s="2">
        <v>11.5</v>
      </c>
      <c r="K24" s="2">
        <v>7</v>
      </c>
      <c r="L24" s="3">
        <v>41.17647058823529</v>
      </c>
      <c r="M24" s="2">
        <v>1</v>
      </c>
      <c r="N24" s="3">
        <v>50</v>
      </c>
    </row>
    <row r="25" spans="2:14" x14ac:dyDescent="0.2">
      <c r="B25" s="2">
        <v>23</v>
      </c>
      <c r="C25" s="2">
        <v>15.5</v>
      </c>
      <c r="D25" s="2">
        <v>12.5</v>
      </c>
      <c r="E25" s="2">
        <v>2.5</v>
      </c>
      <c r="F25" s="2">
        <v>0</v>
      </c>
      <c r="G25" s="3">
        <v>0</v>
      </c>
      <c r="H25" s="2">
        <v>0</v>
      </c>
      <c r="I25" s="3">
        <v>0</v>
      </c>
      <c r="J25" s="2">
        <v>14.5</v>
      </c>
      <c r="K25" s="2">
        <v>4</v>
      </c>
      <c r="L25" s="3">
        <v>33.333333333333329</v>
      </c>
      <c r="M25" s="2">
        <v>2</v>
      </c>
      <c r="N25" s="3">
        <v>20</v>
      </c>
    </row>
    <row r="26" spans="2:14" x14ac:dyDescent="0.2">
      <c r="B26" s="2">
        <v>24</v>
      </c>
      <c r="C26" s="2">
        <v>49.5</v>
      </c>
      <c r="D26" s="2">
        <v>29</v>
      </c>
      <c r="E26" s="2">
        <v>6</v>
      </c>
      <c r="F26" s="2">
        <v>0</v>
      </c>
      <c r="G26" s="3">
        <v>0</v>
      </c>
      <c r="H26" s="2">
        <v>4</v>
      </c>
      <c r="I26" s="3">
        <v>9.3023255813953494</v>
      </c>
      <c r="J26" s="2">
        <v>4.5</v>
      </c>
      <c r="K26" s="2">
        <v>0</v>
      </c>
      <c r="L26" s="3">
        <v>0</v>
      </c>
      <c r="M26" s="2">
        <v>1</v>
      </c>
      <c r="N26" s="3">
        <v>6.666666666666667</v>
      </c>
    </row>
    <row r="27" spans="2:14" x14ac:dyDescent="0.2">
      <c r="B27" s="2">
        <v>25</v>
      </c>
      <c r="C27" s="2">
        <v>19.5</v>
      </c>
      <c r="D27" s="2">
        <v>9</v>
      </c>
      <c r="E27" s="2">
        <v>2.5</v>
      </c>
      <c r="F27" s="2">
        <v>0</v>
      </c>
      <c r="G27" s="3">
        <v>0</v>
      </c>
      <c r="H27" s="2">
        <v>2</v>
      </c>
      <c r="I27" s="3">
        <v>13.333333333333334</v>
      </c>
      <c r="J27" s="2">
        <v>9</v>
      </c>
      <c r="K27" s="2">
        <v>0</v>
      </c>
      <c r="L27" s="3">
        <v>0</v>
      </c>
      <c r="M27" s="2">
        <v>0</v>
      </c>
      <c r="N27" s="3">
        <v>0</v>
      </c>
    </row>
    <row r="28" spans="2:14" x14ac:dyDescent="0.2">
      <c r="B28" s="2">
        <v>26</v>
      </c>
      <c r="C28" s="2">
        <v>34</v>
      </c>
      <c r="D28" s="2">
        <v>14</v>
      </c>
      <c r="E28" s="2">
        <v>5</v>
      </c>
      <c r="F28" s="2">
        <v>0</v>
      </c>
      <c r="G28" s="3">
        <v>0</v>
      </c>
      <c r="H28" s="2">
        <v>5</v>
      </c>
      <c r="I28" s="3">
        <v>22.727272727272727</v>
      </c>
      <c r="J28" s="2">
        <v>54</v>
      </c>
      <c r="K28" s="2">
        <v>17</v>
      </c>
      <c r="L28" s="3">
        <v>25</v>
      </c>
      <c r="M28" s="2">
        <v>0</v>
      </c>
      <c r="N28" s="3">
        <v>0</v>
      </c>
    </row>
    <row r="29" spans="2:14" x14ac:dyDescent="0.2">
      <c r="B29" s="2">
        <v>27</v>
      </c>
      <c r="C29" s="2">
        <v>5.5</v>
      </c>
      <c r="D29" s="2">
        <v>22.5</v>
      </c>
      <c r="E29" s="2">
        <v>4</v>
      </c>
      <c r="F29" s="2">
        <v>0</v>
      </c>
      <c r="G29" s="3">
        <v>0</v>
      </c>
      <c r="H29" s="2">
        <v>2</v>
      </c>
      <c r="I29" s="3">
        <v>22.222222222222221</v>
      </c>
      <c r="J29" s="2">
        <v>9</v>
      </c>
      <c r="K29" s="2">
        <v>1</v>
      </c>
      <c r="L29" s="3">
        <v>10</v>
      </c>
      <c r="M29" s="2">
        <v>4</v>
      </c>
      <c r="N29" s="3">
        <v>11.111111111111111</v>
      </c>
    </row>
    <row r="30" spans="2:14" x14ac:dyDescent="0.2">
      <c r="B30" s="2">
        <v>28</v>
      </c>
      <c r="C30" s="2">
        <v>74</v>
      </c>
      <c r="D30" s="2">
        <v>21.5</v>
      </c>
      <c r="E30" s="2">
        <v>6.5</v>
      </c>
      <c r="F30" s="2">
        <v>8</v>
      </c>
      <c r="G30" s="3">
        <v>10</v>
      </c>
      <c r="H30" s="2">
        <v>2</v>
      </c>
      <c r="I30" s="3">
        <v>7.1428571428571423</v>
      </c>
      <c r="J30" s="2">
        <v>11.5</v>
      </c>
      <c r="K30" s="2">
        <v>4</v>
      </c>
      <c r="L30" s="3">
        <v>0</v>
      </c>
      <c r="M30" s="2">
        <v>4</v>
      </c>
      <c r="N30" s="3">
        <v>26.666666666666668</v>
      </c>
    </row>
    <row r="31" spans="2:14" x14ac:dyDescent="0.2">
      <c r="B31" s="2">
        <v>29</v>
      </c>
      <c r="C31" s="2">
        <v>38</v>
      </c>
      <c r="D31" s="2">
        <v>54.5</v>
      </c>
      <c r="E31" s="2">
        <v>2</v>
      </c>
      <c r="F31" s="2">
        <v>0</v>
      </c>
      <c r="G31" s="3">
        <v>0</v>
      </c>
      <c r="H31" s="2">
        <v>1</v>
      </c>
      <c r="I31" s="3">
        <v>1.7241379310344827</v>
      </c>
      <c r="J31" s="2">
        <v>187</v>
      </c>
      <c r="K31" s="2">
        <v>26</v>
      </c>
      <c r="L31" s="3">
        <v>44.067796610169488</v>
      </c>
      <c r="M31" s="2">
        <v>18</v>
      </c>
      <c r="N31" s="3">
        <v>35.294117647058826</v>
      </c>
    </row>
    <row r="32" spans="2:14" x14ac:dyDescent="0.2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2:14" x14ac:dyDescent="0.2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2:14" x14ac:dyDescent="0.2">
      <c r="B34" s="7"/>
      <c r="C34" s="6"/>
      <c r="D34" s="6"/>
      <c r="E34" s="8"/>
      <c r="F34" s="6"/>
      <c r="G34" s="6"/>
      <c r="H34" s="6"/>
      <c r="I34" s="6"/>
      <c r="J34" s="8"/>
      <c r="K34" s="6"/>
      <c r="L34" s="6"/>
      <c r="M34" s="6"/>
      <c r="N34" s="6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I13"/>
  <sheetViews>
    <sheetView workbookViewId="0">
      <selection activeCell="C5" sqref="C5"/>
    </sheetView>
  </sheetViews>
  <sheetFormatPr baseColWidth="10" defaultColWidth="8.83203125" defaultRowHeight="15" x14ac:dyDescent="0.2"/>
  <cols>
    <col min="3" max="3" width="49" customWidth="1"/>
  </cols>
  <sheetData>
    <row r="1" spans="3:9" x14ac:dyDescent="0.2">
      <c r="C1" s="9"/>
      <c r="D1" s="9" t="s">
        <v>20</v>
      </c>
      <c r="E1" s="9"/>
      <c r="F1" s="9"/>
      <c r="G1" s="9"/>
      <c r="H1" s="9"/>
      <c r="I1" s="9"/>
    </row>
    <row r="2" spans="3:9" x14ac:dyDescent="0.2">
      <c r="C2" s="10" t="s">
        <v>19</v>
      </c>
      <c r="D2" s="11" t="s">
        <v>13</v>
      </c>
      <c r="E2" s="11" t="s">
        <v>14</v>
      </c>
      <c r="F2" s="11" t="s">
        <v>15</v>
      </c>
      <c r="G2" s="11" t="s">
        <v>16</v>
      </c>
      <c r="H2" s="11" t="s">
        <v>17</v>
      </c>
      <c r="I2" s="11" t="s">
        <v>18</v>
      </c>
    </row>
    <row r="3" spans="3:9" x14ac:dyDescent="0.2">
      <c r="C3" s="10">
        <v>1</v>
      </c>
      <c r="D3" s="12">
        <v>5</v>
      </c>
      <c r="E3" s="12">
        <v>11.5</v>
      </c>
      <c r="F3" s="12">
        <v>21.5</v>
      </c>
      <c r="G3" s="12">
        <v>0.5</v>
      </c>
      <c r="H3" s="12">
        <v>0</v>
      </c>
      <c r="I3" s="12">
        <v>2.5</v>
      </c>
    </row>
    <row r="4" spans="3:9" x14ac:dyDescent="0.2">
      <c r="C4" s="10">
        <v>2</v>
      </c>
      <c r="D4" s="12">
        <v>0</v>
      </c>
      <c r="E4" s="12">
        <v>3.5</v>
      </c>
      <c r="F4" s="12">
        <v>17</v>
      </c>
      <c r="G4" s="12">
        <v>0</v>
      </c>
      <c r="H4" s="12">
        <v>0</v>
      </c>
      <c r="I4" s="12">
        <v>0.5</v>
      </c>
    </row>
    <row r="5" spans="3:9" x14ac:dyDescent="0.2">
      <c r="C5" s="10">
        <v>3</v>
      </c>
      <c r="D5" s="12">
        <v>0</v>
      </c>
      <c r="E5" s="12">
        <v>10</v>
      </c>
      <c r="F5" s="12">
        <v>2.5</v>
      </c>
      <c r="G5" s="12">
        <v>0.5</v>
      </c>
      <c r="H5" s="12">
        <v>0</v>
      </c>
      <c r="I5" s="12">
        <v>0</v>
      </c>
    </row>
    <row r="6" spans="3:9" x14ac:dyDescent="0.2">
      <c r="C6" s="10">
        <v>4</v>
      </c>
      <c r="D6" s="12">
        <v>1.5</v>
      </c>
      <c r="E6" s="12">
        <v>30</v>
      </c>
      <c r="F6" s="12">
        <v>317.5</v>
      </c>
      <c r="G6" s="12">
        <v>1.5</v>
      </c>
      <c r="H6" s="12">
        <v>22.5</v>
      </c>
      <c r="I6" s="12">
        <v>56.5</v>
      </c>
    </row>
    <row r="7" spans="3:9" x14ac:dyDescent="0.2">
      <c r="C7" s="10">
        <v>5</v>
      </c>
      <c r="D7" s="12">
        <v>0.5</v>
      </c>
      <c r="E7" s="12">
        <v>5.5</v>
      </c>
      <c r="F7" s="12">
        <v>36.5</v>
      </c>
      <c r="G7" s="12">
        <v>0.5</v>
      </c>
      <c r="H7" s="12">
        <v>0</v>
      </c>
      <c r="I7" s="12">
        <v>4</v>
      </c>
    </row>
    <row r="8" spans="3:9" x14ac:dyDescent="0.2">
      <c r="C8" s="10">
        <v>6</v>
      </c>
      <c r="D8" s="12">
        <v>0</v>
      </c>
      <c r="E8" s="12">
        <v>5</v>
      </c>
      <c r="F8" s="12">
        <v>1</v>
      </c>
      <c r="G8" s="12">
        <v>0</v>
      </c>
      <c r="H8" s="12">
        <v>0.5</v>
      </c>
      <c r="I8" s="12">
        <v>0.5</v>
      </c>
    </row>
    <row r="9" spans="3:9" x14ac:dyDescent="0.2">
      <c r="C9" s="10">
        <v>7</v>
      </c>
      <c r="D9" s="12">
        <v>70.5</v>
      </c>
      <c r="E9" s="12">
        <v>126</v>
      </c>
      <c r="F9" s="12">
        <v>125</v>
      </c>
      <c r="G9" s="12">
        <v>132.5</v>
      </c>
      <c r="H9" s="12">
        <v>9.5</v>
      </c>
      <c r="I9" s="12">
        <v>0.5</v>
      </c>
    </row>
    <row r="10" spans="3:9" x14ac:dyDescent="0.2">
      <c r="C10" s="10">
        <v>8</v>
      </c>
      <c r="D10" s="12">
        <v>1</v>
      </c>
      <c r="E10" s="12">
        <v>32.5</v>
      </c>
      <c r="F10" s="12">
        <v>3</v>
      </c>
      <c r="G10" s="12">
        <v>0</v>
      </c>
      <c r="H10" s="12">
        <v>2.5</v>
      </c>
      <c r="I10" s="12">
        <v>0.5</v>
      </c>
    </row>
    <row r="11" spans="3:9" x14ac:dyDescent="0.2">
      <c r="C11" s="10">
        <v>9</v>
      </c>
      <c r="D11" s="12">
        <v>59.5</v>
      </c>
      <c r="E11" s="12">
        <v>12</v>
      </c>
      <c r="F11" s="12">
        <v>1</v>
      </c>
      <c r="G11" s="12">
        <v>0.5</v>
      </c>
      <c r="H11" s="12">
        <v>24</v>
      </c>
      <c r="I11" s="12">
        <v>18.5</v>
      </c>
    </row>
    <row r="12" spans="3:9" x14ac:dyDescent="0.2">
      <c r="C12" s="10">
        <v>10</v>
      </c>
      <c r="D12" s="12">
        <v>1</v>
      </c>
      <c r="E12" s="12">
        <v>14</v>
      </c>
      <c r="F12" s="12">
        <v>6</v>
      </c>
      <c r="G12" s="12">
        <v>4</v>
      </c>
      <c r="H12" s="12">
        <v>6.5</v>
      </c>
      <c r="I12" s="12">
        <v>5</v>
      </c>
    </row>
    <row r="13" spans="3:9" x14ac:dyDescent="0.2">
      <c r="C13" s="10" t="s">
        <v>21</v>
      </c>
      <c r="D13" s="10">
        <f>MEDIAN(D3:D12)</f>
        <v>1</v>
      </c>
      <c r="E13" s="10">
        <f t="shared" ref="E13:I13" si="0">MEDIAN(E3:E12)</f>
        <v>11.75</v>
      </c>
      <c r="F13" s="10">
        <f t="shared" si="0"/>
        <v>11.5</v>
      </c>
      <c r="G13" s="10">
        <f t="shared" si="0"/>
        <v>0.5</v>
      </c>
      <c r="H13" s="10">
        <f t="shared" si="0"/>
        <v>1.5</v>
      </c>
      <c r="I13" s="10">
        <f t="shared" si="0"/>
        <v>1.5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29 Patients</vt:lpstr>
      <vt:lpstr>Original 10 patients </vt:lpstr>
    </vt:vector>
  </TitlesOfParts>
  <Company>CARE NEW ENGLAND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Romano, Nicole E</dc:creator>
  <cp:lastModifiedBy>Microsoft Office User</cp:lastModifiedBy>
  <dcterms:created xsi:type="dcterms:W3CDTF">2021-02-10T19:46:07Z</dcterms:created>
  <dcterms:modified xsi:type="dcterms:W3CDTF">2022-02-22T10:09:28Z</dcterms:modified>
</cp:coreProperties>
</file>