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Override PartName="/xl/threadedComments/threadedComment2.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filterPrivacy="1"/>
  <bookViews>
    <workbookView xWindow="1080" yWindow="-105" windowWidth="20730" windowHeight="11760"/>
  </bookViews>
  <sheets>
    <sheet name="up-regulated（FC＞1.3）" sheetId="1" r:id="rId1"/>
    <sheet name="Down-regulated（FC ＜0.5）"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96" i="2" l="1"/>
  <c r="S95" i="2"/>
  <c r="S94" i="2"/>
  <c r="S93" i="2"/>
  <c r="S92" i="2"/>
  <c r="S91" i="2"/>
  <c r="S90" i="2"/>
  <c r="S89" i="2"/>
  <c r="S88" i="2"/>
  <c r="S87" i="2"/>
  <c r="S86" i="2"/>
  <c r="S85" i="2"/>
  <c r="S84" i="2"/>
  <c r="S83" i="2"/>
  <c r="S82" i="2"/>
  <c r="S81" i="2"/>
  <c r="S80" i="2"/>
  <c r="S79" i="2"/>
  <c r="S78" i="2"/>
  <c r="S77" i="2"/>
  <c r="S76" i="2"/>
  <c r="S75" i="2"/>
  <c r="S74" i="2"/>
  <c r="S73" i="2"/>
  <c r="S72" i="2"/>
  <c r="S71" i="2"/>
  <c r="S70" i="2"/>
  <c r="S69" i="2"/>
  <c r="S68" i="2"/>
  <c r="S67" i="2"/>
  <c r="S66" i="2"/>
  <c r="S65" i="2"/>
  <c r="S64" i="2"/>
  <c r="S63" i="2"/>
  <c r="S62" i="2"/>
  <c r="S61" i="2"/>
  <c r="S60" i="2"/>
  <c r="S59" i="2"/>
  <c r="S58" i="2"/>
  <c r="S57" i="2"/>
  <c r="S56" i="2"/>
  <c r="S55" i="2"/>
  <c r="S54" i="2"/>
  <c r="S53" i="2"/>
  <c r="S52" i="2"/>
  <c r="S51" i="2"/>
  <c r="S50" i="2"/>
  <c r="S49" i="2"/>
  <c r="S48" i="2"/>
  <c r="S47" i="2"/>
  <c r="S46" i="2"/>
  <c r="S45" i="2"/>
  <c r="S44" i="2"/>
  <c r="S43" i="2"/>
  <c r="S42" i="2"/>
  <c r="S41" i="2"/>
  <c r="S40" i="2"/>
  <c r="S39" i="2"/>
  <c r="S38" i="2"/>
  <c r="S37" i="2"/>
  <c r="S36" i="2"/>
  <c r="S35" i="2"/>
  <c r="S34" i="2"/>
  <c r="S33" i="2"/>
  <c r="S32" i="2"/>
  <c r="S31" i="2"/>
  <c r="S30" i="2"/>
  <c r="S29" i="2"/>
  <c r="S28" i="2"/>
  <c r="S27" i="2"/>
  <c r="S26" i="2"/>
  <c r="S25" i="2"/>
  <c r="S24" i="2"/>
  <c r="S23" i="2"/>
  <c r="S22" i="2"/>
  <c r="S21" i="2"/>
  <c r="S20" i="2"/>
  <c r="S19" i="2"/>
  <c r="S18" i="2"/>
  <c r="S17" i="2"/>
  <c r="S16" i="2"/>
  <c r="S15" i="2"/>
  <c r="S14" i="2"/>
  <c r="S13" i="2"/>
  <c r="S12" i="2"/>
  <c r="S11" i="2"/>
  <c r="S10" i="2"/>
  <c r="S9" i="2"/>
  <c r="S8" i="2"/>
  <c r="S7" i="2"/>
  <c r="S6" i="2"/>
  <c r="S5" i="2"/>
  <c r="S4" i="2"/>
  <c r="S3" i="2"/>
  <c r="S2" i="2"/>
</calcChain>
</file>

<file path=xl/comments1.xml><?xml version="1.0" encoding="utf-8"?>
<comments xmlns="http://schemas.openxmlformats.org/spreadsheetml/2006/main">
  <authors>
    <author>Author</author>
  </authors>
  <commentList>
    <comment ref="A1" authorId="0">
      <text>
        <r>
          <rPr>
            <sz val="11"/>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Please define these abbreviations. 
All Greek letters should be replaced with the actual letters of the Greek alphabet. 
Abbreviations used more than once should be defined at the bottom of the table or written in full if used once.
</t>
        </r>
      </text>
    </comment>
  </commentList>
</comments>
</file>

<file path=xl/comments2.xml><?xml version="1.0" encoding="utf-8"?>
<comments xmlns="http://schemas.openxmlformats.org/spreadsheetml/2006/main">
  <authors>
    <author>Author</author>
  </authors>
  <commentList>
    <comment ref="A1" author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Please include a table title.</t>
        </r>
      </text>
    </comment>
    <comment ref="F1" authorId="0">
      <text>
        <r>
          <rPr>
            <sz val="11"/>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Please define these abbreviations. 
All greek letters should be replaced with the actual letters of the Greek alphabet. 
Abbreviations used more than once should be defined at the bottom of the table or written in full if used once.
</t>
        </r>
      </text>
    </comment>
  </commentList>
</comments>
</file>

<file path=xl/sharedStrings.xml><?xml version="1.0" encoding="utf-8"?>
<sst xmlns="http://schemas.openxmlformats.org/spreadsheetml/2006/main" count="2887" uniqueCount="2758">
  <si>
    <t>Accession</t>
  </si>
  <si>
    <t>Gene Name</t>
  </si>
  <si>
    <t>Description</t>
  </si>
  <si>
    <t>Coverage [%]</t>
  </si>
  <si>
    <t># Peptides</t>
  </si>
  <si>
    <t># PSMs</t>
  </si>
  <si>
    <t># Unique Peptides</t>
  </si>
  <si>
    <t># AAs</t>
  </si>
  <si>
    <t>MW [kDa]</t>
  </si>
  <si>
    <t>calc. pI</t>
  </si>
  <si>
    <t>Score Sequest HT: Sequest HT</t>
  </si>
  <si>
    <t>Case1</t>
  </si>
  <si>
    <t>Case2</t>
  </si>
  <si>
    <t>Case3</t>
  </si>
  <si>
    <t>Con1</t>
  </si>
  <si>
    <t>Con2</t>
  </si>
  <si>
    <t>Con3</t>
  </si>
  <si>
    <t>FC</t>
  </si>
  <si>
    <t>P value</t>
  </si>
  <si>
    <t>Log2FC</t>
  </si>
  <si>
    <t>NCBI_gene_ID</t>
  </si>
  <si>
    <t>Q9EP95</t>
  </si>
  <si>
    <t>Retnla</t>
  </si>
  <si>
    <t>Resistin-like alpha OS=Mus musculus OX=10090 GN=Retnla PE=1 SV=1</t>
  </si>
  <si>
    <t>P01636</t>
  </si>
  <si>
    <t xml:space="preserve">  </t>
  </si>
  <si>
    <t>Ig kappa chain V-V region MOPC 149 OS=Mus musculus OX=10090 PE=1 SV=1</t>
  </si>
  <si>
    <t>Q9JL95</t>
  </si>
  <si>
    <t>Prg3</t>
  </si>
  <si>
    <t>Proteoglycan 3 OS=Mus musculus OX=10090 GN=Prg3 PE=2 SV=1</t>
  </si>
  <si>
    <t>P04918</t>
  </si>
  <si>
    <t>Saa3</t>
  </si>
  <si>
    <t>Serum amyloid A-3 protein OS=Mus musculus OX=10090 GN=Saa3 PE=1 SV=1</t>
  </si>
  <si>
    <t>Q9R002</t>
  </si>
  <si>
    <t>Ifi202</t>
  </si>
  <si>
    <t>Interferon-activable protein 202 OS=Mus musculus OX=10090 GN=Ifi202 PE=1 SV=3</t>
  </si>
  <si>
    <t>-</t>
  </si>
  <si>
    <t>A0A140T8N9</t>
  </si>
  <si>
    <t>Igkv6-32</t>
  </si>
  <si>
    <t>Immunoglobulin kappa variable 6-32 (Fragment) OS=Mus musculus OX=10090 GN=Igkv6-32 PE=4 SV=2</t>
  </si>
  <si>
    <t>E9PX73</t>
  </si>
  <si>
    <t>Ly9</t>
  </si>
  <si>
    <t>T-lymphocyte surface antigen Ly-9 OS=Mus musculus OX=10090 GN=Ly9 PE=1 SV=1</t>
  </si>
  <si>
    <t>Q9JHF7</t>
  </si>
  <si>
    <t>Hpgds</t>
  </si>
  <si>
    <t>Hematopoietic prostaglandin D synthase OS=Mus musculus OX=10090 GN=Hpgds PE=1 SV=3</t>
  </si>
  <si>
    <t>A0A140LHP7</t>
  </si>
  <si>
    <t>Tyrobp</t>
  </si>
  <si>
    <t>TYRO protein tyrosine kinase-binding protein (Fragment) OS=Mus musculus OX=10090 GN=Tyrobp PE=1 SV=1</t>
  </si>
  <si>
    <t>E9PXX7</t>
  </si>
  <si>
    <t>Txndc5</t>
  </si>
  <si>
    <t>Thioredoxin domain-containing protein 5 OS=Mus musculus OX=10090 GN=Txndc5 PE=1 SV=1</t>
  </si>
  <si>
    <t>P18242</t>
  </si>
  <si>
    <t>Ctsd</t>
  </si>
  <si>
    <t>Cathepsin D OS=Mus musculus OX=10090 GN=Ctsd PE=1 SV=1</t>
  </si>
  <si>
    <t>A0A0A6YYE7</t>
  </si>
  <si>
    <t>Igkv4-57</t>
  </si>
  <si>
    <t>Immunoglobulin kappa variable 4-57 (Fragment) OS=Mus musculus OX=10090 GN=Igkv4-57 PE=4 SV=2</t>
  </si>
  <si>
    <t>P11928</t>
  </si>
  <si>
    <t>Oas1a</t>
  </si>
  <si>
    <t>2'-5'-oligoadenylate synthase 1A OS=Mus musculus OX=10090 GN=Oas1a PE=1 SV=2</t>
  </si>
  <si>
    <t>Q99N69</t>
  </si>
  <si>
    <t>Lpxn</t>
  </si>
  <si>
    <t>Leupaxin OS=Mus musculus OX=10090 GN=Lpxn PE=1 SV=2</t>
  </si>
  <si>
    <t>Q61878</t>
  </si>
  <si>
    <t>Prg2</t>
  </si>
  <si>
    <t>Bone marrow proteoglycan OS=Mus musculus OX=10090 GN=Prg2 PE=1 SV=1</t>
  </si>
  <si>
    <t>P01878</t>
  </si>
  <si>
    <t>Ig alpha chain C region OS=Mus musculus OX=10090 PE=1 SV=1</t>
  </si>
  <si>
    <t>A0A0A6YXN4</t>
  </si>
  <si>
    <t>Ighv1-18</t>
  </si>
  <si>
    <t>Immunoglobulin heavy variable V1-18 (Fragment) OS=Mus musculus OX=10090 GN=Ighv1-18 PE=1 SV=1</t>
  </si>
  <si>
    <t>O09046</t>
  </si>
  <si>
    <t>Il4i1</t>
  </si>
  <si>
    <t>L-amino-acid oxidase OS=Mus musculus OX=10090 GN=Il4i1 PE=1 SV=1</t>
  </si>
  <si>
    <t>Q920A5</t>
  </si>
  <si>
    <t>Scpep1</t>
  </si>
  <si>
    <t>Retinoid-inducible serine carboxypeptidase OS=Mus musculus OX=10090 GN=Scpep1 PE=1 SV=2</t>
  </si>
  <si>
    <t>A0A140T8Q1</t>
  </si>
  <si>
    <t>Igkv12-41</t>
  </si>
  <si>
    <t>Protein Igkv12-41 (Fragment) OS=Mus musculus OX=10090 GN=Igkv12-41 PE=1 SV=2</t>
  </si>
  <si>
    <t>Q9D8I1</t>
  </si>
  <si>
    <t>Mzb1</t>
  </si>
  <si>
    <t>Marginal zone B- and B1-cell-specific protein OS=Mus musculus OX=10090 GN=Mzb1 PE=1 SV=2</t>
  </si>
  <si>
    <t>A2APF7</t>
  </si>
  <si>
    <t>Zbp1</t>
  </si>
  <si>
    <t>Z-DNA-binding protein 1 OS=Mus musculus OX=10090 GN=Zbp1 PE=1 SV=1</t>
  </si>
  <si>
    <t>P39654</t>
  </si>
  <si>
    <t>Alox15</t>
  </si>
  <si>
    <t>Arachidonate 15-lipoxygenase OS=Mus musculus OX=10090 GN=Alox15 PE=1 SV=4</t>
  </si>
  <si>
    <t>Q9JHG7</t>
  </si>
  <si>
    <t>Pik3cg</t>
  </si>
  <si>
    <t>Phosphatidylinositol 4,5-bisphosphate 3-kinase catalytic subunit gamma isoform OS=Mus musculus OX=10090 GN=Pik3cg PE=1 SV=2</t>
  </si>
  <si>
    <t>Q61176</t>
  </si>
  <si>
    <t>Arg1</t>
  </si>
  <si>
    <t>Arginase-1 OS=Mus musculus OX=10090 GN=Arg1 PE=1 SV=1</t>
  </si>
  <si>
    <t>Q9QZ85</t>
  </si>
  <si>
    <t>Iigp1</t>
  </si>
  <si>
    <t>Interferon-inducible GTPase 1 OS=Mus musculus OX=10090 GN=Iigp1 PE=1 SV=2</t>
  </si>
  <si>
    <t>P31725</t>
  </si>
  <si>
    <t>S100a9</t>
  </si>
  <si>
    <t>Protein S100-A9 OS=Mus musculus OX=10090 GN=S100a9 PE=1 SV=3</t>
  </si>
  <si>
    <t>P25206</t>
  </si>
  <si>
    <t>Mcm3</t>
  </si>
  <si>
    <t>DNA replication licensing factor MCM3 OS=Mus musculus OX=10090 GN=Mcm3 PE=1 SV=2</t>
  </si>
  <si>
    <t>Q3U687</t>
  </si>
  <si>
    <t>Ifit1bl2</t>
  </si>
  <si>
    <t>Interferon-induced protein with tetratricopeptide repeats 1B-like 2 OS=Mus musculus OX=10090 GN=Ifit1bl2 PE=1 SV=1</t>
  </si>
  <si>
    <t>O70200</t>
  </si>
  <si>
    <t>Aif1</t>
  </si>
  <si>
    <t>Allograft inflammatory factor 1 OS=Mus musculus OX=10090 GN=Aif1 PE=1 SV=1</t>
  </si>
  <si>
    <t>Q9R1Q9</t>
  </si>
  <si>
    <t>Atp6ap1</t>
  </si>
  <si>
    <t>V-type proton ATPase subunit S1 OS=Mus musculus OX=10090 GN=Atp6ap1 PE=1 SV=1</t>
  </si>
  <si>
    <t>A0A075B5W2</t>
  </si>
  <si>
    <t>Ighv1-52</t>
  </si>
  <si>
    <t>Immunoglobulin heavy variable 1-52 OS=Mus musculus OX=10090 GN=Ighv1-52 PE=4 SV=1</t>
  </si>
  <si>
    <t>Q64287</t>
  </si>
  <si>
    <t>Irf4</t>
  </si>
  <si>
    <t>Interferon regulatory factor 4 OS=Mus musculus OX=10090 GN=Irf4 PE=1 SV=1</t>
  </si>
  <si>
    <t>P28667</t>
  </si>
  <si>
    <t>Marcksl1</t>
  </si>
  <si>
    <t>MARCKS-related protein OS=Mus musculus OX=10090 GN=Marcksl1 PE=1 SV=2</t>
  </si>
  <si>
    <t>Q9BDB7</t>
  </si>
  <si>
    <t>Ifi44l</t>
  </si>
  <si>
    <t>Interferon-induced protein 44-like OS=Mus musculus OX=10090 GN=Ifi44l PE=2 SV=2</t>
  </si>
  <si>
    <t>Q8BV66</t>
  </si>
  <si>
    <t>Ifi44</t>
  </si>
  <si>
    <t>Interferon-induced protein 44 OS=Mus musculus OX=10090 GN=Ifi44 PE=2 SV=1</t>
  </si>
  <si>
    <t>Q9D7Z6</t>
  </si>
  <si>
    <t>Clca1</t>
  </si>
  <si>
    <t>Calcium-activated chloride channel regulator 1 OS=Mus musculus OX=10090 GN=Clca1 PE=1 SV=2</t>
  </si>
  <si>
    <t>O89017</t>
  </si>
  <si>
    <t>Lgmn</t>
  </si>
  <si>
    <t>Legumain OS=Mus musculus OX=10090 GN=Lgmn PE=1 SV=1</t>
  </si>
  <si>
    <t>A0A0R4J0Z1</t>
  </si>
  <si>
    <t>Pdia4</t>
  </si>
  <si>
    <t>Protein disulfide-isomerase A4 OS=Mus musculus OX=10090 GN=Pdia4 PE=1 SV=1</t>
  </si>
  <si>
    <t>A0A0A6YX66</t>
  </si>
  <si>
    <t>Ighv1-20</t>
  </si>
  <si>
    <t>Immunoglobulin heavy variable V1-20 (Fragment) OS=Mus musculus OX=10090 GN=Ighv1-20 PE=4 SV=1</t>
  </si>
  <si>
    <t>A0A0B4J1K5</t>
  </si>
  <si>
    <t>Iglv3</t>
  </si>
  <si>
    <t>Immunoglobulin lambda variable 3 (Fragment) OS=Mus musculus OX=10090 GN=Iglv3 PE=4 SV=1</t>
  </si>
  <si>
    <t>Q9R233</t>
  </si>
  <si>
    <t>Tapbp</t>
  </si>
  <si>
    <t>Tapasin OS=Mus musculus OX=10090 GN=Tapbp PE=1 SV=2</t>
  </si>
  <si>
    <t>A0A0R4J027</t>
  </si>
  <si>
    <t>Acod1</t>
  </si>
  <si>
    <t>Cis-aconitate decarboxylase OS=Mus musculus OX=10090 GN=Acod1 PE=1 SV=1</t>
  </si>
  <si>
    <t>P18528</t>
  </si>
  <si>
    <t>Ig heavy chain V region 6.96 OS=Mus musculus OX=10090 PE=4 SV=1</t>
  </si>
  <si>
    <t>A0A0G2JFZ3</t>
  </si>
  <si>
    <t>Igkv19-93</t>
  </si>
  <si>
    <t>Immunoglobulin kappa chain variable 19-93 (Fragment) OS=Mus musculus OX=10090 GN=Igkv19-93 PE=1 SV=4</t>
  </si>
  <si>
    <t>A0A075B5Q3</t>
  </si>
  <si>
    <t>Ighv2-5</t>
  </si>
  <si>
    <t>Immunoglobulin heavy variable 2-5 OS=Mus musculus OX=10090 GN=Ighv2-5 PE=4 SV=1</t>
  </si>
  <si>
    <t>Q3T9E4</t>
  </si>
  <si>
    <t>Tgtp2</t>
  </si>
  <si>
    <t>T-cell-specific guanine nucleotide triphosphate-binding protein 2 OS=Mus musculus OX=10090 GN=Tgtp2 PE=1 SV=2</t>
  </si>
  <si>
    <t>Q9WUU7</t>
  </si>
  <si>
    <t>Ctsz</t>
  </si>
  <si>
    <t>Cathepsin Z OS=Mus musculus OX=10090 GN=Ctsz PE=1 SV=1</t>
  </si>
  <si>
    <t>A0A0B4J1I1</t>
  </si>
  <si>
    <t>Igkv16-104</t>
  </si>
  <si>
    <t>Immunoglobulin kappa variable 16-104 (Fragment) OS=Mus musculus OX=10090 GN=Igkv16-104 PE=4 SV=1</t>
  </si>
  <si>
    <t>P08113</t>
  </si>
  <si>
    <t>Hsp90b1</t>
  </si>
  <si>
    <t>Endoplasmin OS=Mus musculus OX=10090 GN=Hsp90b1 PE=1 SV=2</t>
  </si>
  <si>
    <t>E9Q5I3</t>
  </si>
  <si>
    <t>Muc5b</t>
  </si>
  <si>
    <t>Mucin 5, subtype B, tracheobronchial OS=Mus musculus OX=10090 GN=Muc5b PE=1 SV=1</t>
  </si>
  <si>
    <t>Q91XV3</t>
  </si>
  <si>
    <t>Basp1</t>
  </si>
  <si>
    <t>Brain acid soluble protein 1 OS=Mus musculus OX=10090 GN=Basp1 PE=1 SV=3</t>
  </si>
  <si>
    <t>Q64339</t>
  </si>
  <si>
    <t>Isg15</t>
  </si>
  <si>
    <t>Ubiquitin-like protein ISG15 OS=Mus musculus OX=10090 GN=Isg15 PE=1 SV=4</t>
  </si>
  <si>
    <t>P31996</t>
  </si>
  <si>
    <t>Cd68</t>
  </si>
  <si>
    <t>Macrosialin OS=Mus musculus OX=10090 GN=Cd68 PE=1 SV=1</t>
  </si>
  <si>
    <t>Q9D8U6</t>
  </si>
  <si>
    <t>Mcemp1</t>
  </si>
  <si>
    <t>Mast cell-expressed membrane protein 1 OS=Mus musculus OX=10090 GN=Mcemp1 PE=2 SV=1</t>
  </si>
  <si>
    <t>Q61599</t>
  </si>
  <si>
    <t>Arhgdib</t>
  </si>
  <si>
    <t>Rho GDP-dissociation inhibitor 2 OS=Mus musculus OX=10090 GN=Arhgdib PE=1 SV=3</t>
  </si>
  <si>
    <t>Q09014</t>
  </si>
  <si>
    <t>Ncf1</t>
  </si>
  <si>
    <t>Neutrophil cytosol factor 1 OS=Mus musculus OX=10090 GN=Ncf1 PE=1 SV=3</t>
  </si>
  <si>
    <t>O88593</t>
  </si>
  <si>
    <t>Pglyrp1</t>
  </si>
  <si>
    <t>Peptidoglycan recognition protein 1 OS=Mus musculus OX=10090 GN=Pglyrp1 PE=1 SV=1</t>
  </si>
  <si>
    <t>A0A0U1RQ20</t>
  </si>
  <si>
    <t>Pycard</t>
  </si>
  <si>
    <t>Apoptosis-associated speck-like protein-containing a CARD (Fragment) OS=Mus musculus OX=10090 GN=Pycard PE=1 SV=1</t>
  </si>
  <si>
    <t>O35744</t>
  </si>
  <si>
    <t>Chil3</t>
  </si>
  <si>
    <t>Chitinase-like protein 3 OS=Mus musculus OX=10090 GN=Chil3 PE=1 SV=2</t>
  </si>
  <si>
    <t>P10605</t>
  </si>
  <si>
    <t>Ctsb</t>
  </si>
  <si>
    <t>Cathepsin B OS=Mus musculus OX=10090 GN=Ctsb PE=1 SV=2</t>
  </si>
  <si>
    <t>A0A0B4J1M0</t>
  </si>
  <si>
    <t>Ighv1-77</t>
  </si>
  <si>
    <t>Immunoglobulin heavy variable 1-77 OS=Mus musculus OX=10090 GN=Ighv1-77 PE=1 SV=1</t>
  </si>
  <si>
    <t>P18527</t>
  </si>
  <si>
    <t>Ig heavy chain V region 914 OS=Mus musculus OX=10090 PE=1 SV=1</t>
  </si>
  <si>
    <t>P35174</t>
  </si>
  <si>
    <t>Stfa2</t>
  </si>
  <si>
    <t>Stefin-2 OS=Mus musculus OX=10090 GN=Stfa2 PE=3 SV=2</t>
  </si>
  <si>
    <t>P01723</t>
  </si>
  <si>
    <t>Ig lambda-1 chain V region OS=Mus musculus OX=10090 PE=1 SV=2</t>
  </si>
  <si>
    <t>E9PWE9</t>
  </si>
  <si>
    <t>Syk</t>
  </si>
  <si>
    <t>Tyrosine-protein kinase OS=Mus musculus OX=10090 GN=Syk PE=1 SV=1</t>
  </si>
  <si>
    <t>A0A075B5S9</t>
  </si>
  <si>
    <t>Ighv9-4</t>
  </si>
  <si>
    <t>Immunoglobulin heavy variable 9-4 OS=Mus musculus OX=10090 GN=Ighv9-4 PE=4 SV=1</t>
  </si>
  <si>
    <t>Q91Z98</t>
  </si>
  <si>
    <t>Chil4</t>
  </si>
  <si>
    <t>Chitinase-like protein 4 OS=Mus musculus OX=10090 GN=Chil4 PE=1 SV=2</t>
  </si>
  <si>
    <t>Q9JM51</t>
  </si>
  <si>
    <t>Ptges</t>
  </si>
  <si>
    <t>Prostaglandin E synthase OS=Mus musculus OX=10090 GN=Ptges PE=1 SV=1</t>
  </si>
  <si>
    <t>A0A0G2JFP4</t>
  </si>
  <si>
    <t>Frrs1</t>
  </si>
  <si>
    <t>Ferric-chelate reductase 1 OS=Mus musculus OX=10090 GN=Frrs1 PE=1 SV=1</t>
  </si>
  <si>
    <t>Q9QZZ4</t>
  </si>
  <si>
    <t>Myo15a</t>
  </si>
  <si>
    <t>Unconventional myosin-XV OS=Mus musculus OX=10090 GN=Myo15a PE=1 SV=2</t>
  </si>
  <si>
    <t>P27808</t>
  </si>
  <si>
    <t>Mgat1</t>
  </si>
  <si>
    <t>Alpha-1,3-mannosyl-glycoprotein 2-beta-N-acetylglucosaminyltransferase OS=Mus musculus OX=10090 GN=Mgat1 PE=1 SV=1</t>
  </si>
  <si>
    <t>Q9DCJ9</t>
  </si>
  <si>
    <t>Npl</t>
  </si>
  <si>
    <t>N-acetylneuraminate lyase OS=Mus musculus OX=10090 GN=Npl PE=1 SV=1</t>
  </si>
  <si>
    <t>F6WR04</t>
  </si>
  <si>
    <t>Ctss</t>
  </si>
  <si>
    <t>Cathepsin S OS=Mus musculus OX=10090 GN=Ctss PE=1 SV=1</t>
  </si>
  <si>
    <t>E0CXZ9</t>
  </si>
  <si>
    <t>Kcnab2</t>
  </si>
  <si>
    <t>Voltage-gated potassium channel subunit beta-2 OS=Mus musculus OX=10090 GN=Kcnab2 PE=1 SV=1</t>
  </si>
  <si>
    <t>Q3UP87</t>
  </si>
  <si>
    <t>Elane</t>
  </si>
  <si>
    <t>Neutrophil elastase OS=Mus musculus OX=10090 GN=Elane PE=2 SV=1</t>
  </si>
  <si>
    <t>Q8CC47</t>
  </si>
  <si>
    <t>Galns</t>
  </si>
  <si>
    <t>N-acetylgalactosamine-6-sulfatase OS=Mus musculus OX=10090 GN=Galns PE=1 SV=1</t>
  </si>
  <si>
    <t>O70145</t>
  </si>
  <si>
    <t>Ncf2</t>
  </si>
  <si>
    <t>Neutrophil cytosol factor 2 OS=Mus musculus OX=10090 GN=Ncf2 PE=1 SV=1</t>
  </si>
  <si>
    <t>O08900</t>
  </si>
  <si>
    <t>Ikzf3</t>
  </si>
  <si>
    <t>Zinc finger protein Aiolos OS=Mus musculus OX=10090 GN=Ikzf3 PE=1 SV=2</t>
  </si>
  <si>
    <t>P51437</t>
  </si>
  <si>
    <t>Camp</t>
  </si>
  <si>
    <t>Cathelicidin antimicrobial peptide OS=Mus musculus OX=10090 GN=Camp PE=1 SV=2</t>
  </si>
  <si>
    <t>Q61263</t>
  </si>
  <si>
    <t>Soat1</t>
  </si>
  <si>
    <t>Sterol O-acyltransferase 1 OS=Mus musculus OX=10090 GN=Soat1 PE=1 SV=2</t>
  </si>
  <si>
    <t>Q03267</t>
  </si>
  <si>
    <t>Ikzf1</t>
  </si>
  <si>
    <t>DNA-binding protein Ikaros OS=Mus musculus OX=10090 GN=Ikzf1 PE=1 SV=2</t>
  </si>
  <si>
    <t>D3Z6T3</t>
  </si>
  <si>
    <t>Ctse</t>
  </si>
  <si>
    <t>Cathepsin E OS=Mus musculus OX=10090 GN=Ctse PE=1 SV=1</t>
  </si>
  <si>
    <t>A0A140T8T7</t>
  </si>
  <si>
    <t>Col6a5</t>
  </si>
  <si>
    <t>Collagen alpha-5(VI) chain OS=Mus musculus OX=10090 GN=Col6a5 PE=1 SV=1</t>
  </si>
  <si>
    <t>Q99K94</t>
  </si>
  <si>
    <t>Stat1</t>
  </si>
  <si>
    <t>Signal transducer and activator of transcription OS=Mus musculus OX=10090 GN=Stat1 PE=1 SV=1</t>
  </si>
  <si>
    <t>F6SPK0</t>
  </si>
  <si>
    <t>Ube2j1</t>
  </si>
  <si>
    <t>Ubiquitin-conjugating enzyme E2 J1 (Fragment) OS=Mus musculus OX=10090 GN=Ube2j1 PE=1 SV=1</t>
  </si>
  <si>
    <t>Q9QUH0</t>
  </si>
  <si>
    <t>Glrx</t>
  </si>
  <si>
    <t>Glutaredoxin-1 OS=Mus musculus OX=10090 GN=Glrx PE=1 SV=3</t>
  </si>
  <si>
    <t>P14439</t>
  </si>
  <si>
    <t>H2-Ea</t>
  </si>
  <si>
    <t>H-2 class II histocompatibility antigen, E-U alpha chain OS=Mus musculus OX=10090 GN=H2-Ea PE=2 SV=2</t>
  </si>
  <si>
    <t>P11247</t>
  </si>
  <si>
    <t>Mpo</t>
  </si>
  <si>
    <t>Myeloperoxidase OS=Mus musculus OX=10090 GN=Mpo PE=1 SV=2</t>
  </si>
  <si>
    <t>A0A0A0MQM2</t>
  </si>
  <si>
    <t>Plch1</t>
  </si>
  <si>
    <t>Phosphoinositide phospholipase C OS=Mus musculus OX=10090 GN=Plch1 PE=1 SV=1</t>
  </si>
  <si>
    <t>Q08024</t>
  </si>
  <si>
    <t>Cbfb</t>
  </si>
  <si>
    <t>Core-binding factor subunit beta OS=Mus musculus OX=10090 GN=Cbfb PE=1 SV=1</t>
  </si>
  <si>
    <t>P06800</t>
  </si>
  <si>
    <t>Ptprc</t>
  </si>
  <si>
    <t>Receptor-type tyrosine-protein phosphatase C OS=Mus musculus OX=10090 GN=Ptprc PE=1 SV=4</t>
  </si>
  <si>
    <t>Q91XB0</t>
  </si>
  <si>
    <t>Trex1</t>
  </si>
  <si>
    <t>Three-prime repair exonuclease 1 OS=Mus musculus OX=10090 GN=Trex1 PE=1 SV=2</t>
  </si>
  <si>
    <t>Q31621</t>
  </si>
  <si>
    <t>H2-DMa</t>
  </si>
  <si>
    <t>Class II histocompatibility antigen, M alpha chain OS=Mus musculus OX=10090 GN=H2-DMa PE=1 SV=1</t>
  </si>
  <si>
    <t>A0A140T8M3</t>
  </si>
  <si>
    <t>Igkv8-30</t>
  </si>
  <si>
    <t>Immunoglobulin kappa chain variable 8-30 (Fragment) OS=Mus musculus OX=10090 GN=Igkv8-30 PE=4 SV=2</t>
  </si>
  <si>
    <t>P20060</t>
  </si>
  <si>
    <t>Hexb</t>
  </si>
  <si>
    <t>Beta-hexosaminidase subunit beta OS=Mus musculus OX=10090 GN=Hexb PE=1 SV=2</t>
  </si>
  <si>
    <t>E0CXP3</t>
  </si>
  <si>
    <t>Cd3g</t>
  </si>
  <si>
    <t>T-cell surface glycoprotein CD3 gamma chain (Fragment) OS=Mus musculus OX=10090 GN=Cd3g PE=1 SV=1</t>
  </si>
  <si>
    <t>P35492</t>
  </si>
  <si>
    <t>Hal</t>
  </si>
  <si>
    <t>Histidine ammonia-lyase OS=Mus musculus OX=10090 GN=Hal PE=1 SV=1</t>
  </si>
  <si>
    <t>P01592</t>
  </si>
  <si>
    <t>Jchain</t>
  </si>
  <si>
    <t>Immunoglobulin J chain OS=Mus musculus OX=10090 GN=Jchain PE=1 SV=4</t>
  </si>
  <si>
    <t>Q6NVF4</t>
  </si>
  <si>
    <t>Helb</t>
  </si>
  <si>
    <t>DNA helicase B OS=Mus musculus OX=10090 GN=Helb PE=1 SV=2</t>
  </si>
  <si>
    <t>P27005</t>
  </si>
  <si>
    <t>S100a8</t>
  </si>
  <si>
    <t>Protein S100-A8 OS=Mus musculus OX=10090 GN=S100a8 PE=1 SV=3</t>
  </si>
  <si>
    <t>P43276</t>
  </si>
  <si>
    <t>Hist1h1b</t>
  </si>
  <si>
    <t>Histone H1.5 OS=Mus musculus OX=10090 GN=Hist1h1b PE=1 SV=2</t>
  </si>
  <si>
    <t>Q3TRM8</t>
  </si>
  <si>
    <t>Hk3</t>
  </si>
  <si>
    <t>Hexokinase-3 OS=Mus musculus OX=10090 GN=Hk3 PE=1 SV=2</t>
  </si>
  <si>
    <t>Q91YN5</t>
  </si>
  <si>
    <t>Uap1</t>
  </si>
  <si>
    <t>UDP-N-acetylhexosamine pyrophosphorylase OS=Mus musculus OX=10090 GN=Uap1 PE=1 SV=1</t>
  </si>
  <si>
    <t>E9Q2X6</t>
  </si>
  <si>
    <t>Smc4</t>
  </si>
  <si>
    <t>Structural maintenance of chromosomes protein OS=Mus musculus OX=10090 GN=Smc4 PE=1 SV=1</t>
  </si>
  <si>
    <t>P14901</t>
  </si>
  <si>
    <t>Hmox1</t>
  </si>
  <si>
    <t>Heme oxygenase 1 OS=Mus musculus OX=10090 GN=Hmox1 PE=1 SV=1</t>
  </si>
  <si>
    <t>A0A075B5T3</t>
  </si>
  <si>
    <t>Ighv6-6</t>
  </si>
  <si>
    <t>Immunoglobulin heavy variable 6-6 (Fragment) OS=Mus musculus OX=10090 GN=Ighv6-6 PE=4 SV=1</t>
  </si>
  <si>
    <t>P01807</t>
  </si>
  <si>
    <t>Ig heavy chain V region X44 OS=Mus musculus OX=10090 PE=1 SV=1</t>
  </si>
  <si>
    <t>A0A140T8N4</t>
  </si>
  <si>
    <t>Igkv5-37</t>
  </si>
  <si>
    <t>Immunoglobulin kappa variable 5-37 (Fragment) OS=Mus musculus OX=10090 GN=Igkv5-37 PE=4 SV=2</t>
  </si>
  <si>
    <t>Q8BMK4</t>
  </si>
  <si>
    <t>Ckap4</t>
  </si>
  <si>
    <t>Cytoskeleton-associated protein 4 OS=Mus musculus OX=10090 GN=Ckap4 PE=1 SV=2</t>
  </si>
  <si>
    <t>P08905</t>
  </si>
  <si>
    <t>Lyz2</t>
  </si>
  <si>
    <t>Lysozyme C-2 OS=Mus musculus OX=10090 GN=Lyz2 PE=1 SV=2</t>
  </si>
  <si>
    <t>Q05816</t>
  </si>
  <si>
    <t>Fabp5</t>
  </si>
  <si>
    <t>Fatty acid-binding protein 5 OS=Mus musculus OX=10090 GN=Fabp5 PE=1 SV=3</t>
  </si>
  <si>
    <t>P49290</t>
  </si>
  <si>
    <t>Epx</t>
  </si>
  <si>
    <t>Eosinophil peroxidase OS=Mus musculus OX=10090 GN=Epx PE=1 SV=2</t>
  </si>
  <si>
    <t>O70570</t>
  </si>
  <si>
    <t>Pigr</t>
  </si>
  <si>
    <t>Polymeric immunoglobulin receptor OS=Mus musculus OX=10090 GN=Pigr PE=1 SV=1</t>
  </si>
  <si>
    <t>Q9DCE9</t>
  </si>
  <si>
    <t>Igtp</t>
  </si>
  <si>
    <t>Interferon gamma-induced GTPase OS=Mus musculus OX=10090 GN=Igtp PE=1 SV=1</t>
  </si>
  <si>
    <t>P01667</t>
  </si>
  <si>
    <t>Ig kappa chain V-III region PC 6308 OS=Mus musculus OX=10090 PE=1 SV=1</t>
  </si>
  <si>
    <t>Q01320</t>
  </si>
  <si>
    <t>Top2a</t>
  </si>
  <si>
    <t>DNA topoisomerase 2-alpha OS=Mus musculus OX=10090 GN=Top2a PE=1 SV=2</t>
  </si>
  <si>
    <t>A0A075B5N7</t>
  </si>
  <si>
    <t>Igkv6-13</t>
  </si>
  <si>
    <t>Immunoglobulin kappa variable 6-13 OS=Mus musculus OX=10090 GN=Igkv6-13 PE=1 SV=7</t>
  </si>
  <si>
    <t>Q62426</t>
  </si>
  <si>
    <t>Cstb</t>
  </si>
  <si>
    <t>Cystatin-B OS=Mus musculus OX=10090 GN=Cstb PE=1 SV=1</t>
  </si>
  <si>
    <t>P08071</t>
  </si>
  <si>
    <t>Ltf</t>
  </si>
  <si>
    <t>Lactotransferrin OS=Mus musculus OX=10090 GN=Ltf PE=1 SV=4</t>
  </si>
  <si>
    <t>Q5I2A0</t>
  </si>
  <si>
    <t>Serpina3g</t>
  </si>
  <si>
    <t>Serine protease inhibitor A3G OS=Mus musculus OX=10090 GN=Serpina3g PE=1 SV=2</t>
  </si>
  <si>
    <t>Q3TBA3</t>
  </si>
  <si>
    <t>Tap1</t>
  </si>
  <si>
    <t>Antigen peptide transporter 1 OS=Mus musculus OX=10090 GN=Tap1 PE=1 SV=1</t>
  </si>
  <si>
    <t>Q8K482</t>
  </si>
  <si>
    <t>Emilin2</t>
  </si>
  <si>
    <t>EMILIN-2 OS=Mus musculus OX=10090 GN=Emilin2 PE=1 SV=1</t>
  </si>
  <si>
    <t>Q8CHQ0</t>
  </si>
  <si>
    <t>Fbxo4</t>
  </si>
  <si>
    <t>F-box only protein 4 OS=Mus musculus OX=10090 GN=Fbxo4 PE=1 SV=2</t>
  </si>
  <si>
    <t>P16110</t>
  </si>
  <si>
    <t>Lgals3</t>
  </si>
  <si>
    <t>Galectin-3 OS=Mus musculus OX=10090 GN=Lgals3 PE=1 SV=3</t>
  </si>
  <si>
    <t>Q9D3P8</t>
  </si>
  <si>
    <t>Plgrkt</t>
  </si>
  <si>
    <t>Plasminogen receptor (KT) OS=Mus musculus OX=10090 GN=Plgrkt PE=1 SV=1</t>
  </si>
  <si>
    <t>A0A140T8N2</t>
  </si>
  <si>
    <t>Igkv5-48</t>
  </si>
  <si>
    <t>Protein Igkv5-48 (Fragment) OS=Mus musculus OX=10090 GN=Igkv5-48 PE=1 SV=2</t>
  </si>
  <si>
    <t>A0A0R4J0B2</t>
  </si>
  <si>
    <t>Plbd1</t>
  </si>
  <si>
    <t>Phospholipase B-like OS=Mus musculus OX=10090 GN=Plbd1 PE=1 SV=1</t>
  </si>
  <si>
    <t>P29351</t>
  </si>
  <si>
    <t>Ptpn6</t>
  </si>
  <si>
    <t>Tyrosine-protein phosphatase non-receptor type 6 OS=Mus musculus OX=10090 GN=Ptpn6 PE=1 SV=2</t>
  </si>
  <si>
    <t>P01915</t>
  </si>
  <si>
    <t>H-2 class II histocompatibility antigen, E-D beta chain OS=Mus musculus OX=10090 PE=3 SV=1</t>
  </si>
  <si>
    <t>A0A0R4J256</t>
  </si>
  <si>
    <t>Psmb9</t>
  </si>
  <si>
    <t>Proteasome subunit beta type OS=Mus musculus OX=10090 GN=Psmb9 PE=1 SV=1</t>
  </si>
  <si>
    <t>Q99LR1</t>
  </si>
  <si>
    <t>Abhd12</t>
  </si>
  <si>
    <t>Monoacylglycerol lipase ABHD12 OS=Mus musculus OX=10090 GN=Abhd12 PE=1 SV=2</t>
  </si>
  <si>
    <t>Q61233</t>
  </si>
  <si>
    <t>Lcp1</t>
  </si>
  <si>
    <t>Plastin-2 OS=Mus musculus OX=10090 GN=Lcp1 PE=1 SV=4</t>
  </si>
  <si>
    <t>P14211</t>
  </si>
  <si>
    <t>Calr</t>
  </si>
  <si>
    <t>Calreticulin OS=Mus musculus OX=10090 GN=Calr PE=1 SV=1</t>
  </si>
  <si>
    <t>Q9JLJ1</t>
  </si>
  <si>
    <t>Selenok</t>
  </si>
  <si>
    <t>Selenoprotein K OS=Mus musculus OX=10090 GN=Selenok PE=1 SV=3</t>
  </si>
  <si>
    <t>A0A140T8N5</t>
  </si>
  <si>
    <t>Igkv6-23</t>
  </si>
  <si>
    <t>Immunoglobulin kappa variable 6-23 (Fragment) OS=Mus musculus OX=10090 GN=Igkv6-23 PE=4 SV=2</t>
  </si>
  <si>
    <t>Q60668</t>
  </si>
  <si>
    <t>Hnrnpd</t>
  </si>
  <si>
    <t>Heterogeneous nuclear ribonucleoprotein D0 OS=Mus musculus OX=10090 GN=Hnrnpd PE=1 SV=2</t>
  </si>
  <si>
    <t>Q9EP73</t>
  </si>
  <si>
    <t>Cd274</t>
  </si>
  <si>
    <t>Programmed cell death 1 ligand 1 OS=Mus musculus OX=10090 GN=Cd274 PE=1 SV=1</t>
  </si>
  <si>
    <t>A0A075B5Q6</t>
  </si>
  <si>
    <t>Ighv5-9-1</t>
  </si>
  <si>
    <t>Immunoglobulin heavy variable 5-9-1 OS=Mus musculus OX=10090 GN=Ighv5-9-1 PE=1 SV=1</t>
  </si>
  <si>
    <t>P01638</t>
  </si>
  <si>
    <t>Ig kappa chain V-V region L6 (Fragment) OS=Mus musculus OX=10090 PE=4 SV=1</t>
  </si>
  <si>
    <t>P20491</t>
  </si>
  <si>
    <t>Fcer1g</t>
  </si>
  <si>
    <t>High affinity immunoglobulin epsilon receptor subunit gamma OS=Mus musculus OX=10090 GN=Fcer1g PE=1 SV=1</t>
  </si>
  <si>
    <t>Q9CYA0</t>
  </si>
  <si>
    <t>Creld2</t>
  </si>
  <si>
    <t>Cysteine-rich with EGF-like domain protein 2 OS=Mus musculus OX=10090 GN=Creld2 PE=1 SV=1</t>
  </si>
  <si>
    <t>Q542I8</t>
  </si>
  <si>
    <t>Itgb2</t>
  </si>
  <si>
    <t>Integrin beta OS=Mus musculus OX=10090 GN=Itgb2 PE=1 SV=1</t>
  </si>
  <si>
    <t>P11672</t>
  </si>
  <si>
    <t>Lcn2</t>
  </si>
  <si>
    <t>Neutrophil gelatinase-associated lipocalin OS=Mus musculus OX=10090 GN=Lcn2 PE=1 SV=1</t>
  </si>
  <si>
    <t>Q80ZP8</t>
  </si>
  <si>
    <t>Manf</t>
  </si>
  <si>
    <t>Armet protein OS=Mus musculus OX=10090 GN=Manf PE=1 SV=1</t>
  </si>
  <si>
    <t>A0A0A6YXN5</t>
  </si>
  <si>
    <t>Ighv1-43</t>
  </si>
  <si>
    <t>Immunoglobulin heavy variable V1-43 (Fragment) OS=Mus musculus OX=10090 GN=Ighv1-43 PE=4 SV=1</t>
  </si>
  <si>
    <t>Q497J0</t>
  </si>
  <si>
    <t>BC100530</t>
  </si>
  <si>
    <t>MCG130175, isoform CRA_b OS=Mus musculus OX=10090 GN=BC100530 PE=1 SV=1</t>
  </si>
  <si>
    <t>Q61362</t>
  </si>
  <si>
    <t>Chi3l1</t>
  </si>
  <si>
    <t>Chitinase-3-like protein 1 OS=Mus musculus OX=10090 GN=Chi3l1 PE=1 SV=3</t>
  </si>
  <si>
    <t>P51569</t>
  </si>
  <si>
    <t>Gla</t>
  </si>
  <si>
    <t>Alpha-galactosidase A OS=Mus musculus OX=10090 GN=Gla PE=1 SV=1</t>
  </si>
  <si>
    <t>A0A075B5K9</t>
  </si>
  <si>
    <t>Igkv12-98</t>
  </si>
  <si>
    <t>Immunoglobulin kappa variable 12-98 OS=Mus musculus OX=10090 GN=Igkv12-98 PE=4 SV=7</t>
  </si>
  <si>
    <t>Q80YX1</t>
  </si>
  <si>
    <t>Tnc</t>
  </si>
  <si>
    <t>Tenascin OS=Mus musculus OX=10090 GN=Tnc PE=1 SV=1</t>
  </si>
  <si>
    <t>Q9ESY9</t>
  </si>
  <si>
    <t>Ifi30</t>
  </si>
  <si>
    <t>Gamma-interferon-inducible lysosomal thiol reductase OS=Mus musculus OX=10090 GN=Ifi30 PE=1 SV=3</t>
  </si>
  <si>
    <t>A0A140T8M5</t>
  </si>
  <si>
    <t>Igkv6-15</t>
  </si>
  <si>
    <t>Immunoglobulin kappa variable 6-15 (Fragment) OS=Mus musculus OX=10090 GN=Igkv6-15 PE=1 SV=2</t>
  </si>
  <si>
    <t>P08030</t>
  </si>
  <si>
    <t>Aprt</t>
  </si>
  <si>
    <t>Adenine phosphoribosyltransferase OS=Mus musculus OX=10090 GN=Aprt PE=1 SV=2</t>
  </si>
  <si>
    <t>Q9D2Y4</t>
  </si>
  <si>
    <t>Mlkl</t>
  </si>
  <si>
    <t>Mixed lineage kinase domain-like protein OS=Mus musculus OX=10090 GN=Mlkl PE=1 SV=1</t>
  </si>
  <si>
    <t>E9Q748</t>
  </si>
  <si>
    <t>Slpi</t>
  </si>
  <si>
    <t>Antileukoproteinase OS=Mus musculus OX=10090 GN=Slpi PE=1 SV=1</t>
  </si>
  <si>
    <t>Q61093</t>
  </si>
  <si>
    <t>Cybb</t>
  </si>
  <si>
    <t>Cytochrome b-245 heavy chain OS=Mus musculus OX=10090 GN=Cybb PE=1 SV=1</t>
  </si>
  <si>
    <t>A0A0J9YUC8</t>
  </si>
  <si>
    <t>Alox5ap</t>
  </si>
  <si>
    <t>Arachidonate 5-lipoxygenase-activating protein OS=Mus musculus OX=10090 GN=Alox5ap PE=1 SV=1</t>
  </si>
  <si>
    <t>A0A0R4IZY6</t>
  </si>
  <si>
    <t>Prtn3</t>
  </si>
  <si>
    <t>Myeloblastin OS=Mus musculus OX=10090 GN=Prtn3 PE=1 SV=1</t>
  </si>
  <si>
    <t>A0A0G2JFL3</t>
  </si>
  <si>
    <t>Ighv1-71</t>
  </si>
  <si>
    <t>Immunoglobulin heavy variable 1-71 (Fragment) OS=Mus musculus OX=10090 GN=Ighv1-71 PE=4 SV=1</t>
  </si>
  <si>
    <t>Q3UND0</t>
  </si>
  <si>
    <t>Skap2</t>
  </si>
  <si>
    <t>Src kinase-associated phosphoprotein 2 OS=Mus musculus OX=10090 GN=Skap2 PE=1 SV=2</t>
  </si>
  <si>
    <t>Q64282</t>
  </si>
  <si>
    <t>Ifit1</t>
  </si>
  <si>
    <t>Interferon-induced protein with tetratricopeptide repeats 1 OS=Mus musculus OX=10090 GN=Ifit1 PE=1 SV=2</t>
  </si>
  <si>
    <t>Q61114</t>
  </si>
  <si>
    <t>Bpifb1</t>
  </si>
  <si>
    <t>BPI fold-containing family B member 1 OS=Mus musculus OX=10090 GN=Bpifb1 PE=2 SV=4</t>
  </si>
  <si>
    <t>Q61635</t>
  </si>
  <si>
    <t>Ifi47</t>
  </si>
  <si>
    <t>GTP-binding protein OS=Mus musculus OX=10090 GN=Ifi47 PE=1 SV=1</t>
  </si>
  <si>
    <t>E9PXI0</t>
  </si>
  <si>
    <t>Vav1</t>
  </si>
  <si>
    <t>Proto-oncogene vav OS=Mus musculus OX=10090 GN=Vav1 PE=1 SV=1</t>
  </si>
  <si>
    <t>Q8BYW1</t>
  </si>
  <si>
    <t>Arhgap25</t>
  </si>
  <si>
    <t>Rho GTPase-activating protein 25 OS=Mus musculus OX=10090 GN=Arhgap25 PE=1 SV=2</t>
  </si>
  <si>
    <t>E9QN37</t>
  </si>
  <si>
    <t>Mpeg1</t>
  </si>
  <si>
    <t>Macrophage-expressed gene 1 protein OS=Mus musculus OX=10090 GN=Mpeg1 PE=1 SV=1</t>
  </si>
  <si>
    <t>Q8R2S8</t>
  </si>
  <si>
    <t>Cd177</t>
  </si>
  <si>
    <t>CD177 antigen OS=Mus musculus OX=10090 GN=Cd177 PE=2 SV=1</t>
  </si>
  <si>
    <t>Q8K1X4</t>
  </si>
  <si>
    <t>Nckap1l</t>
  </si>
  <si>
    <t>Nck-associated protein 1-like OS=Mus musculus OX=10090 GN=Nckap1l PE=1 SV=1</t>
  </si>
  <si>
    <t>Q99J87</t>
  </si>
  <si>
    <t>Dhx58</t>
  </si>
  <si>
    <t>Probable ATP-dependent RNA helicase DHX58 OS=Mus musculus OX=10090 GN=Dhx58 PE=1 SV=2</t>
  </si>
  <si>
    <t>Q9Z1G3</t>
  </si>
  <si>
    <t>Atp6v1c1</t>
  </si>
  <si>
    <t>V-type proton ATPase subunit C 1 OS=Mus musculus OX=10090 GN=Atp6v1c1 PE=1 SV=4</t>
  </si>
  <si>
    <t>P08226</t>
  </si>
  <si>
    <t>Apoe</t>
  </si>
  <si>
    <t>Apolipoprotein E OS=Mus musculus OX=10090 GN=Apoe PE=1 SV=2</t>
  </si>
  <si>
    <t>Q923B6</t>
  </si>
  <si>
    <t>Steap4</t>
  </si>
  <si>
    <t>Metalloreductase STEAP4 OS=Mus musculus OX=10090 GN=Steap4 PE=1 SV=1</t>
  </si>
  <si>
    <t>Q9Z0M5</t>
  </si>
  <si>
    <t>Lipa</t>
  </si>
  <si>
    <t>Lysosomal acid lipase/cholesteryl ester hydrolase OS=Mus musculus OX=10090 GN=Lipa PE=1 SV=2</t>
  </si>
  <si>
    <t>Q8BMS9</t>
  </si>
  <si>
    <t>Rassf2</t>
  </si>
  <si>
    <t>Ras association domain-containing protein 2 OS=Mus musculus OX=10090 GN=Rassf2 PE=1 SV=1</t>
  </si>
  <si>
    <t>P14234</t>
  </si>
  <si>
    <t>Fgr</t>
  </si>
  <si>
    <t>Tyrosine-protein kinase Fgr OS=Mus musculus OX=10090 GN=Fgr PE=1 SV=2</t>
  </si>
  <si>
    <t>P01837</t>
  </si>
  <si>
    <t>Igkc</t>
  </si>
  <si>
    <t>Immunoglobulin kappa constant OS=Mus musculus OX=10090 GN=Igkc PE=1 SV=2</t>
  </si>
  <si>
    <t>Q8CGP7</t>
  </si>
  <si>
    <t>Hist1h2ak</t>
  </si>
  <si>
    <t>Histone H2A type 1-K OS=Mus musculus OX=10090 GN=Hist1h2ak PE=1 SV=3</t>
  </si>
  <si>
    <t>Q3ULG5</t>
  </si>
  <si>
    <t>Mcm6</t>
  </si>
  <si>
    <t>DNA helicase OS=Mus musculus OX=10090 GN=Mcm6 PE=1 SV=1</t>
  </si>
  <si>
    <t>S4R2U7</t>
  </si>
  <si>
    <t>Celf2</t>
  </si>
  <si>
    <t>CUGBP Elav-like family member 2 OS=Mus musculus OX=10090 GN=Celf2 PE=1 SV=1</t>
  </si>
  <si>
    <t>Q9Z0J0</t>
  </si>
  <si>
    <t>Npc2</t>
  </si>
  <si>
    <t>NPC intracellular cholesterol transporter 2 OS=Mus musculus OX=10090 GN=Npc2 PE=1 SV=1</t>
  </si>
  <si>
    <t>A0A075B5U7</t>
  </si>
  <si>
    <t>Ighv1-22</t>
  </si>
  <si>
    <t>Immunoglobulin heavy variable 1-22 (Fragment) OS=Mus musculus OX=10090 GN=Ighv1-22 PE=1 SV=1</t>
  </si>
  <si>
    <t>P23780</t>
  </si>
  <si>
    <t>Glb1</t>
  </si>
  <si>
    <t>Beta-galactosidase OS=Mus musculus OX=10090 GN=Glb1 PE=1 SV=1</t>
  </si>
  <si>
    <t>Q9EPR5</t>
  </si>
  <si>
    <t>Sorcs2</t>
  </si>
  <si>
    <t>VPS10 domain-containing receptor SorCS2 OS=Mus musculus OX=10090 GN=Sorcs2 PE=1 SV=2</t>
  </si>
  <si>
    <t>A0A0G2JGD2</t>
  </si>
  <si>
    <t>S100a4</t>
  </si>
  <si>
    <t>Protein S100-A4 (Fragment) OS=Mus musculus OX=10090 GN=S100a4 PE=1 SV=1</t>
  </si>
  <si>
    <t>P04441</t>
  </si>
  <si>
    <t>Cd74</t>
  </si>
  <si>
    <t>H-2 class II histocompatibility antigen gamma chain OS=Mus musculus OX=10090 GN=Cd74 PE=1 SV=3</t>
  </si>
  <si>
    <t>P97797</t>
  </si>
  <si>
    <t>Sirpa</t>
  </si>
  <si>
    <t>Tyrosine-protein phosphatase non-receptor type substrate 1 OS=Mus musculus OX=10090 GN=Sirpa PE=1 SV=1</t>
  </si>
  <si>
    <t>Q8CIH5</t>
  </si>
  <si>
    <t>Plcg2</t>
  </si>
  <si>
    <t>1-phosphatidylinositol 4,5-bisphosphate phosphodiesterase gamma-2 OS=Mus musculus OX=10090 GN=Plcg2 PE=1 SV=1</t>
  </si>
  <si>
    <t>P01631</t>
  </si>
  <si>
    <t>Ig kappa chain V-II region 26-10 OS=Mus musculus OX=10090 PE=1 SV=1</t>
  </si>
  <si>
    <t>Q9JLF6</t>
  </si>
  <si>
    <t>Tgm1</t>
  </si>
  <si>
    <t>Protein-glutamine gamma-glutamyltransferase K OS=Mus musculus OX=10090 GN=Tgm1 PE=1 SV=2</t>
  </si>
  <si>
    <t>Q921M7</t>
  </si>
  <si>
    <t>Fam49b</t>
  </si>
  <si>
    <t>Protein FAM49B OS=Mus musculus OX=10090 GN=Fam49b PE=1 SV=1</t>
  </si>
  <si>
    <t>Q8VEM1</t>
  </si>
  <si>
    <t>Rnf130</t>
  </si>
  <si>
    <t>E3 ubiquitin-protein ligase RNF130 OS=Mus musculus OX=10090 GN=Rnf130 PE=2 SV=1</t>
  </si>
  <si>
    <t>P35821</t>
  </si>
  <si>
    <t>Ptpn1</t>
  </si>
  <si>
    <t>Tyrosine-protein phosphatase non-receptor type 1 OS=Mus musculus OX=10090 GN=Ptpn1 PE=1 SV=2</t>
  </si>
  <si>
    <t>Q8BFQ1</t>
  </si>
  <si>
    <t>Psap</t>
  </si>
  <si>
    <t>Prosaposin OS=Mus musculus OX=10090 GN=Psap PE=1 SV=1</t>
  </si>
  <si>
    <t>G3XA18</t>
  </si>
  <si>
    <t>Naaa</t>
  </si>
  <si>
    <t>N-acylethanolamine-hydrolyzing acid amidase OS=Mus musculus OX=10090 GN=Naaa PE=1 SV=1</t>
  </si>
  <si>
    <t>Q8CGE8</t>
  </si>
  <si>
    <t>Ifi205a</t>
  </si>
  <si>
    <t>Interferon-activable protein 205-A OS=Mus musculus OX=10090 GN=Ifi205a PE=2 SV=1</t>
  </si>
  <si>
    <t>Q7TMR0</t>
  </si>
  <si>
    <t>Prcp</t>
  </si>
  <si>
    <t>Lysosomal Pro-X carboxypeptidase OS=Mus musculus OX=10090 GN=Prcp PE=1 SV=2</t>
  </si>
  <si>
    <t>P17182</t>
  </si>
  <si>
    <t>Eno1</t>
  </si>
  <si>
    <t>Alpha-enolase OS=Mus musculus OX=10090 GN=Eno1 PE=1 SV=3</t>
  </si>
  <si>
    <t>P12265</t>
  </si>
  <si>
    <t>Gusb</t>
  </si>
  <si>
    <t>Beta-glucuronidase OS=Mus musculus OX=10090 GN=Gusb PE=1 SV=2</t>
  </si>
  <si>
    <t>P30681</t>
  </si>
  <si>
    <t>Hmgb2</t>
  </si>
  <si>
    <t>High mobility group protein B2 OS=Mus musculus OX=10090 GN=Hmgb2 PE=1 SV=3</t>
  </si>
  <si>
    <t>Q8BFR4</t>
  </si>
  <si>
    <t>Gns</t>
  </si>
  <si>
    <t>N-acetylglucosamine-6-sulfatase OS=Mus musculus OX=10090 GN=Gns PE=1 SV=1</t>
  </si>
  <si>
    <t>A0A140T8M2</t>
  </si>
  <si>
    <t>Igkv12-44</t>
  </si>
  <si>
    <t>Immunoglobulin kappa variable 12-44 (Fragment) OS=Mus musculus OX=10090 GN=Igkv12-44 PE=4 SV=2</t>
  </si>
  <si>
    <t>A0A1W2P7X0</t>
  </si>
  <si>
    <t>Abracl</t>
  </si>
  <si>
    <t>Costars family protein ABRACL (Fragment) OS=Mus musculus OX=10090 GN=Abracl PE=1 SV=1</t>
  </si>
  <si>
    <t>F8VQ94</t>
  </si>
  <si>
    <t>Pira2</t>
  </si>
  <si>
    <t>Paired-Ig-like receptor A2 OS=Mus musculus OX=10090 GN=Pira2 PE=4 SV=1</t>
  </si>
  <si>
    <t>Q8CAK1</t>
  </si>
  <si>
    <t>Iba57</t>
  </si>
  <si>
    <t>Putative transferase CAF17 homolog, mitochondrial OS=Mus musculus OX=10090 GN=Iba57 PE=1 SV=1</t>
  </si>
  <si>
    <t>Q3TIR3</t>
  </si>
  <si>
    <t>Ric8a</t>
  </si>
  <si>
    <t>Synembryn-A OS=Mus musculus OX=10090 GN=Ric8a PE=1 SV=2</t>
  </si>
  <si>
    <t>P30275</t>
  </si>
  <si>
    <t>Ckmt1</t>
  </si>
  <si>
    <t>Creatine kinase U-type, mitochondrial OS=Mus musculus OX=10090 GN=Ckmt1 PE=1 SV=1</t>
  </si>
  <si>
    <t>Q9R155</t>
  </si>
  <si>
    <t>Slc26a4</t>
  </si>
  <si>
    <t>Pendrin OS=Mus musculus OX=10090 GN=Slc26a4 PE=1 SV=1</t>
  </si>
  <si>
    <t>Q99KF1</t>
  </si>
  <si>
    <t>Tmed9</t>
  </si>
  <si>
    <t>Transmembrane emp24 domain-containing protein 9 OS=Mus musculus OX=10090 GN=Tmed9 PE=1 SV=2</t>
  </si>
  <si>
    <t>Q9Z183</t>
  </si>
  <si>
    <t>Padi4</t>
  </si>
  <si>
    <t>Protein-arginine deiminase type-4 OS=Mus musculus OX=10090 GN=Padi4 PE=2 SV=3</t>
  </si>
  <si>
    <t>A0A0G2JDE1</t>
  </si>
  <si>
    <t>Ighv8-12</t>
  </si>
  <si>
    <t>Immunoglobulin heavy variable V8-12 (Fragment) OS=Mus musculus OX=10090 GN=Ighv8-12 PE=1 SV=1</t>
  </si>
  <si>
    <t>Q3U2P1</t>
  </si>
  <si>
    <t>Sec24a</t>
  </si>
  <si>
    <t>Protein transport protein Sec24A OS=Mus musculus OX=10090 GN=Sec24a PE=1 SV=1</t>
  </si>
  <si>
    <t>A0A075B5V8</t>
  </si>
  <si>
    <t>Ighv1-47</t>
  </si>
  <si>
    <t>Immunoglobulin heavy variable 1-47 OS=Mus musculus OX=10090 GN=Ighv1-47 PE=4 SV=1</t>
  </si>
  <si>
    <t>Q5PR72</t>
  </si>
  <si>
    <t>Pde2a</t>
  </si>
  <si>
    <t>Phosphodiesterase OS=Mus musculus OX=10090 GN=Pde2a PE=1 SV=1</t>
  </si>
  <si>
    <t>O70138</t>
  </si>
  <si>
    <t>Mmp8</t>
  </si>
  <si>
    <t>Neutrophil collagenase OS=Mus musculus OX=10090 GN=Mmp8 PE=2 SV=2</t>
  </si>
  <si>
    <t>P18531</t>
  </si>
  <si>
    <t>Ighv3-6</t>
  </si>
  <si>
    <t>Ig heavy chain V region 3-6 OS=Mus musculus OX=10090 GN=Ighv3-6 PE=1 SV=1</t>
  </si>
  <si>
    <t>Q9ERI2</t>
  </si>
  <si>
    <t>Rab27a</t>
  </si>
  <si>
    <t>Ras-related protein Rab-27A OS=Mus musculus OX=10090 GN=Rab27a PE=1 SV=1</t>
  </si>
  <si>
    <t>P16045</t>
  </si>
  <si>
    <t>Lgals1</t>
  </si>
  <si>
    <t>Galectin-1 OS=Mus musculus OX=10090 GN=Lgals1 PE=1 SV=3</t>
  </si>
  <si>
    <t>Q9Z0I7</t>
  </si>
  <si>
    <t>Slfn1</t>
  </si>
  <si>
    <t>Schlafen 1 OS=Mus musculus OX=10090 GN=Slfn1 PE=1 SV=1</t>
  </si>
  <si>
    <t>A0A0B4J1E6</t>
  </si>
  <si>
    <t>Fcgr2b</t>
  </si>
  <si>
    <t>Fc receptor, IgG, low affinity IIb OS=Mus musculus OX=10090 GN=Fcgr2b PE=1 SV=1</t>
  </si>
  <si>
    <t>Q8VI93</t>
  </si>
  <si>
    <t>Oas3</t>
  </si>
  <si>
    <t>2'-5'-oligoadenylate synthase 3 OS=Mus musculus OX=10090 GN=Oas3 PE=1 SV=1</t>
  </si>
  <si>
    <t>Q9JL16</t>
  </si>
  <si>
    <t>Isg20</t>
  </si>
  <si>
    <t>Interferon-stimulated gene 20 kDa protein OS=Mus musculus OX=10090 GN=Isg20 PE=1 SV=1</t>
  </si>
  <si>
    <t>P43404</t>
  </si>
  <si>
    <t>Zap70</t>
  </si>
  <si>
    <t>Tyrosine-protein kinase ZAP-70 OS=Mus musculus OX=10090 GN=Zap70 PE=1 SV=3</t>
  </si>
  <si>
    <t>Q64345</t>
  </si>
  <si>
    <t>Ifit3</t>
  </si>
  <si>
    <t>Interferon-induced protein with tetratricopeptide repeats 3 OS=Mus musculus OX=10090 GN=Ifit3 PE=1 SV=1</t>
  </si>
  <si>
    <t>Q9ESP1</t>
  </si>
  <si>
    <t>Sdf2l1</t>
  </si>
  <si>
    <t>Stromal cell-derived factor 2-like protein 1 OS=Mus musculus OX=10090 GN=Sdf2l1 PE=1 SV=2</t>
  </si>
  <si>
    <t>P97369</t>
  </si>
  <si>
    <t>Ncf4</t>
  </si>
  <si>
    <t>Neutrophil cytosol factor 4 OS=Mus musculus OX=10090 GN=Ncf4 PE=1 SV=2</t>
  </si>
  <si>
    <t>G5E8F1</t>
  </si>
  <si>
    <t>Itgam</t>
  </si>
  <si>
    <t>Integrin alpha-M OS=Mus musculus OX=10090 GN=Itgam PE=1 SV=2</t>
  </si>
  <si>
    <t>E9PYI3</t>
  </si>
  <si>
    <t>Plcb2</t>
  </si>
  <si>
    <t>Phosphoinositide phospholipase C OS=Mus musculus OX=10090 GN=Plcb2 PE=1 SV=1</t>
  </si>
  <si>
    <t>Q9QXJ2</t>
  </si>
  <si>
    <t>Stat2</t>
  </si>
  <si>
    <t>Signal transducer and activator of transcription OS=Mus musculus OX=10090 GN=Stat2 PE=1 SV=1</t>
  </si>
  <si>
    <t>O35604</t>
  </si>
  <si>
    <t>Npc1</t>
  </si>
  <si>
    <t>NPC intracellular cholesterol transporter 1 OS=Mus musculus OX=10090 GN=Npc1 PE=1 SV=2</t>
  </si>
  <si>
    <t>Q8R4K2</t>
  </si>
  <si>
    <t>Irak4</t>
  </si>
  <si>
    <t>Interleukin-1 receptor-associated kinase 4 OS=Mus musculus OX=10090 GN=Irak4 PE=1 SV=1</t>
  </si>
  <si>
    <t>Q5SUA5</t>
  </si>
  <si>
    <t>Myo1g</t>
  </si>
  <si>
    <t>Unconventional myosin-Ig OS=Mus musculus OX=10090 GN=Myo1g PE=1 SV=1</t>
  </si>
  <si>
    <t>A0A0A6YXA5</t>
  </si>
  <si>
    <t>Ighv1-15</t>
  </si>
  <si>
    <t>Immunoglobulin heavy variable 1-15 (Fragment) OS=Mus musculus OX=10090 GN=Ighv1-15 PE=4 SV=1</t>
  </si>
  <si>
    <t>D3Z512</t>
  </si>
  <si>
    <t>Dnase2a</t>
  </si>
  <si>
    <t>Deoxyribonuclease II alpha OS=Mus musculus OX=10090 GN=Dnase2a PE=1 SV=1</t>
  </si>
  <si>
    <t>P10404</t>
  </si>
  <si>
    <t>MLV-related proviral Env polyprotein OS=Mus musculus OX=10090 PE=1 SV=3</t>
  </si>
  <si>
    <t>A0A1B0GRS5</t>
  </si>
  <si>
    <t>Msr1</t>
  </si>
  <si>
    <t>Macrophage scavenger receptor types I and II (Fragment) OS=Mus musculus OX=10090 GN=Msr1 PE=1 SV=1</t>
  </si>
  <si>
    <t>Q9DCD0</t>
  </si>
  <si>
    <t>Pgd</t>
  </si>
  <si>
    <t>6-phosphogluconate dehydrogenase, decarboxylating OS=Mus musculus OX=10090 GN=Pgd PE=1 SV=3</t>
  </si>
  <si>
    <t>P10107</t>
  </si>
  <si>
    <t>Anxa1</t>
  </si>
  <si>
    <t>Annexin A1 OS=Mus musculus OX=10090 GN=Anxa1 PE=1 SV=2</t>
  </si>
  <si>
    <t>P01679</t>
  </si>
  <si>
    <t>Ig kappa chain V-VI region J539 OS=Mus musculus OX=10090 PE=1 SV=1</t>
  </si>
  <si>
    <t>Q9JHP7</t>
  </si>
  <si>
    <t>Kdelc1</t>
  </si>
  <si>
    <t>KDEL motif-containing protein 1 OS=Mus musculus OX=10090 GN=Kdelc1 PE=1 SV=1</t>
  </si>
  <si>
    <t>P43275</t>
  </si>
  <si>
    <t>Hist1h1a</t>
  </si>
  <si>
    <t>Histone H1.1 OS=Mus musculus OX=10090 GN=Hist1h1a PE=1 SV=2</t>
  </si>
  <si>
    <t>Q9ERD8</t>
  </si>
  <si>
    <t>Parvg</t>
  </si>
  <si>
    <t>Gamma-parvin OS=Mus musculus OX=10090 GN=Parvg PE=1 SV=2</t>
  </si>
  <si>
    <t>P35173</t>
  </si>
  <si>
    <t>Stfa3</t>
  </si>
  <si>
    <t>Stefin-3 OS=Mus musculus OX=10090 GN=Stfa3 PE=3 SV=1</t>
  </si>
  <si>
    <t>Q9EPL9</t>
  </si>
  <si>
    <t>Acox3</t>
  </si>
  <si>
    <t>Peroxisomal acyl-coenzyme A oxidase 3 OS=Mus musculus OX=10090 GN=Acox3 PE=1 SV=2</t>
  </si>
  <si>
    <t>P97310</t>
  </si>
  <si>
    <t>Mcm2</t>
  </si>
  <si>
    <t>DNA replication licensing factor MCM2 OS=Mus musculus OX=10090 GN=Mcm2 PE=1 SV=3</t>
  </si>
  <si>
    <t>A0A140T8P6</t>
  </si>
  <si>
    <t>Igkv12-46</t>
  </si>
  <si>
    <t>Immunoglobulin kappa variable 12-46 (Fragment) OS=Mus musculus OX=10090 GN=Igkv12-46 PE=1 SV=2</t>
  </si>
  <si>
    <t>Q3U2S8</t>
  </si>
  <si>
    <t>Hvcn1</t>
  </si>
  <si>
    <t>Voltage-gated hydrogen channel 1 OS=Mus musculus OX=10090 GN=Hvcn1 PE=1 SV=2</t>
  </si>
  <si>
    <t>Q61553</t>
  </si>
  <si>
    <t>Fscn1</t>
  </si>
  <si>
    <t>Fascin OS=Mus musculus OX=10090 GN=Fscn1 PE=1 SV=4</t>
  </si>
  <si>
    <t>P01741</t>
  </si>
  <si>
    <t>Ig heavy chain V region OS=Mus musculus OX=10090 PE=1 SV=1</t>
  </si>
  <si>
    <t>O35955</t>
  </si>
  <si>
    <t>Psmb10</t>
  </si>
  <si>
    <t>Proteasome subunit beta type-10 OS=Mus musculus OX=10090 GN=Psmb10 PE=1 SV=1</t>
  </si>
  <si>
    <t>Q9R1T4</t>
  </si>
  <si>
    <t>Septin-6 OS=Mus musculus OX=10090 GN=Sept6 PE=1 SV=4</t>
  </si>
  <si>
    <t>P45878</t>
  </si>
  <si>
    <t>Fkbp2</t>
  </si>
  <si>
    <t>Peptidyl-prolyl cis-trans isomerase FKBP2 OS=Mus musculus OX=10090 GN=Fkbp2 PE=1 SV=1</t>
  </si>
  <si>
    <t>Q9CQI6</t>
  </si>
  <si>
    <t>Cotl1</t>
  </si>
  <si>
    <t>Coactosin-like protein OS=Mus musculus OX=10090 GN=Cotl1 PE=1 SV=3</t>
  </si>
  <si>
    <t>Q8BGC4</t>
  </si>
  <si>
    <t>Zadh2</t>
  </si>
  <si>
    <t>Prostaglandin reductase-3 OS=Mus musculus OX=10090 GN=Zadh2 PE=1 SV=1</t>
  </si>
  <si>
    <t>A0A0G2JFA8</t>
  </si>
  <si>
    <t>Igkv17-121</t>
  </si>
  <si>
    <t>Immunoglobulin kappa variable 17-121 (Fragment) OS=Mus musculus OX=10090 GN=Igkv17-121 PE=4 SV=4</t>
  </si>
  <si>
    <t>Q62314</t>
  </si>
  <si>
    <t>Tgoln2</t>
  </si>
  <si>
    <t>Trans-Golgi network integral membrane protein 2 OS=Mus musculus OX=10090 GN=Tgoln2 PE=1 SV=1</t>
  </si>
  <si>
    <t>P08508</t>
  </si>
  <si>
    <t>Fcgr3</t>
  </si>
  <si>
    <t>Low affinity immunoglobulin gamma Fc region receptor III OS=Mus musculus OX=10090 GN=Fcgr3 PE=1 SV=1</t>
  </si>
  <si>
    <t>A0A075B5S2</t>
  </si>
  <si>
    <t>Ighv7-1</t>
  </si>
  <si>
    <t>Uncharacterized protein (Fragment) OS=Mus musculus OX=10090 GN=Ighv7-1 PE=1 SV=2</t>
  </si>
  <si>
    <t>O89053</t>
  </si>
  <si>
    <t>Coro1a</t>
  </si>
  <si>
    <t>Coronin-1A OS=Mus musculus OX=10090 GN=Coro1a PE=1 SV=5</t>
  </si>
  <si>
    <t>Q91XA2</t>
  </si>
  <si>
    <t>Golm1</t>
  </si>
  <si>
    <t>Golgi membrane protein 1 OS=Mus musculus OX=10090 GN=Golm1 PE=1 SV=2</t>
  </si>
  <si>
    <t>P06802</t>
  </si>
  <si>
    <t>Enpp1</t>
  </si>
  <si>
    <t>Ectonucleotide pyrophosphatase/phosphodiesterase family member 1 OS=Mus musculus OX=10090 GN=Enpp1 PE=1 SV=4</t>
  </si>
  <si>
    <t>P29416</t>
  </si>
  <si>
    <t>Hexa</t>
  </si>
  <si>
    <t>Beta-hexosaminidase subunit alpha OS=Mus musculus OX=10090 GN=Hexa PE=1 SV=2</t>
  </si>
  <si>
    <t>Q31094</t>
  </si>
  <si>
    <t>H2-DMb1</t>
  </si>
  <si>
    <t>Class II histocompatibility antigen, M beta 1 chain OS=Mus musculus OX=10090 GN=H2-DMb1 PE=1 SV=2</t>
  </si>
  <si>
    <t>Q64281</t>
  </si>
  <si>
    <t>Lilrb4</t>
  </si>
  <si>
    <t>Leukocyte immunoglobulin-like receptor subfamily B member 4 OS=Mus musculus OX=10090 GN=Lilrb4 PE=1 SV=1</t>
  </si>
  <si>
    <t>Q9CR51</t>
  </si>
  <si>
    <t>Atp6v1g1</t>
  </si>
  <si>
    <t>V-type proton ATPase subunit G 1 OS=Mus musculus OX=10090 GN=Atp6v1g1 PE=1 SV=3</t>
  </si>
  <si>
    <t>P11031</t>
  </si>
  <si>
    <t>Sub1</t>
  </si>
  <si>
    <t>Activated RNA polymerase II transcriptional coactivator p15 OS=Mus musculus OX=10090 GN=Sub1 PE=1 SV=3</t>
  </si>
  <si>
    <t>P01897</t>
  </si>
  <si>
    <t>H2-L</t>
  </si>
  <si>
    <t>H-2 class I histocompatibility antigen, L-D alpha chain OS=Mus musculus OX=10090 GN=H2-L PE=1 SV=2</t>
  </si>
  <si>
    <t>P59999</t>
  </si>
  <si>
    <t>Arpc4</t>
  </si>
  <si>
    <t>Actin-related protein 2/3 complex subunit 4 OS=Mus musculus OX=10090 GN=Arpc4 PE=1 SV=3</t>
  </si>
  <si>
    <t>Q9Z2G9</t>
  </si>
  <si>
    <t>Htatip2</t>
  </si>
  <si>
    <t>Oxidoreductase HTATIP2 OS=Mus musculus OX=10090 GN=Htatip2 PE=1 SV=3</t>
  </si>
  <si>
    <t>P36423</t>
  </si>
  <si>
    <t>Tbxas1</t>
  </si>
  <si>
    <t>Thromboxane-A synthase OS=Mus musculus OX=10090 GN=Tbxas1 PE=1 SV=2</t>
  </si>
  <si>
    <t>D3Z3V3</t>
  </si>
  <si>
    <t>Septin-1 OS=Mus musculus OX=10090 GN=Sept1 PE=1 SV=1</t>
  </si>
  <si>
    <t>O35640</t>
  </si>
  <si>
    <t>Anxa8</t>
  </si>
  <si>
    <t>Annexin A8 OS=Mus musculus OX=10090 GN=Anxa8 PE=1 SV=2</t>
  </si>
  <si>
    <t>P52624</t>
  </si>
  <si>
    <t>Upp1</t>
  </si>
  <si>
    <t>Uridine phosphorylase 1 OS=Mus musculus OX=10090 GN=Upp1 PE=1 SV=2</t>
  </si>
  <si>
    <t>Q9D0B0</t>
  </si>
  <si>
    <t>Srsf9</t>
  </si>
  <si>
    <t>Serine/arginine-rich splicing factor 9 OS=Mus musculus OX=10090 GN=Srsf9 PE=1 SV=1</t>
  </si>
  <si>
    <t>P99029</t>
  </si>
  <si>
    <t>Prdx5</t>
  </si>
  <si>
    <t>Peroxiredoxin-5, mitochondrial OS=Mus musculus OX=10090 GN=Prdx5 PE=1 SV=2</t>
  </si>
  <si>
    <t>Q60648</t>
  </si>
  <si>
    <t>Gm2a</t>
  </si>
  <si>
    <t>Ganglioside GM2 activator OS=Mus musculus OX=10090 GN=Gm2a PE=1 SV=2</t>
  </si>
  <si>
    <t>Q9JHF5</t>
  </si>
  <si>
    <t>Tcirg1</t>
  </si>
  <si>
    <t>V-type proton ATPase subunit a OS=Mus musculus OX=10090 GN=Tcirg1 PE=1 SV=1</t>
  </si>
  <si>
    <t>B2RV77</t>
  </si>
  <si>
    <t>Gm5483</t>
  </si>
  <si>
    <t>MCG130182, isoform CRA_a OS=Mus musculus OX=10090 GN=Gm5483 PE=1 SV=1</t>
  </si>
  <si>
    <t>Q8VD31</t>
  </si>
  <si>
    <t>Tapbpl</t>
  </si>
  <si>
    <t>Tapasin-related protein OS=Mus musculus OX=10090 GN=Tapbpl PE=1 SV=2</t>
  </si>
  <si>
    <t>Q9R171</t>
  </si>
  <si>
    <t>Cbln1</t>
  </si>
  <si>
    <t>Cerebellin-1 OS=Mus musculus OX=10090 GN=Cbln1 PE=1 SV=1</t>
  </si>
  <si>
    <t>P24063</t>
  </si>
  <si>
    <t>Itgal</t>
  </si>
  <si>
    <t>Integrin alpha-L OS=Mus musculus OX=10090 GN=Itgal PE=1 SV=2</t>
  </si>
  <si>
    <t>P57759</t>
  </si>
  <si>
    <t>Erp29</t>
  </si>
  <si>
    <t>Endoplasmic reticulum resident protein 29 OS=Mus musculus OX=10090 GN=Erp29 PE=1 SV=2</t>
  </si>
  <si>
    <t>A0A0B4J1H7</t>
  </si>
  <si>
    <t>Igkv1-135</t>
  </si>
  <si>
    <t>Immunoglobulin kappa variable 1-135 (Fragment) OS=Mus musculus OX=10090 GN=Igkv1-135 PE=4 SV=1</t>
  </si>
  <si>
    <t>Q9D1A2</t>
  </si>
  <si>
    <t>Cndp2</t>
  </si>
  <si>
    <t>Cytosolic non-specific dipeptidase OS=Mus musculus OX=10090 GN=Cndp2 PE=1 SV=1</t>
  </si>
  <si>
    <t>Q9QXH4</t>
  </si>
  <si>
    <t>Itgax</t>
  </si>
  <si>
    <t>Integrin alpha-X OS=Mus musculus OX=10090 GN=Itgax PE=1 SV=1</t>
  </si>
  <si>
    <t>P97496</t>
  </si>
  <si>
    <t>Smarcc1</t>
  </si>
  <si>
    <t>SWI/SNF complex subunit SMARCC1 OS=Mus musculus OX=10090 GN=Smarcc1 PE=1 SV=2</t>
  </si>
  <si>
    <t>Q9DC16</t>
  </si>
  <si>
    <t>Ergic1</t>
  </si>
  <si>
    <t>Endoplasmic reticulum-Golgi intermediate compartment protein 1 OS=Mus musculus OX=10090 GN=Ergic1 PE=1 SV=1</t>
  </si>
  <si>
    <t>A0A075B5N2</t>
  </si>
  <si>
    <t>Igkv6-29</t>
  </si>
  <si>
    <t>Immunoglobulin kappa chain variable 6-29 OS=Mus musculus OX=10090 GN=Igkv6-29 PE=4 SV=7</t>
  </si>
  <si>
    <t>P28867</t>
  </si>
  <si>
    <t>Prkcd</t>
  </si>
  <si>
    <t>Protein kinase C delta type OS=Mus musculus OX=10090 GN=Prkcd PE=1 SV=3</t>
  </si>
  <si>
    <t>A0A0B4J1J0</t>
  </si>
  <si>
    <t>Igkv4-50</t>
  </si>
  <si>
    <t>Immunoglobulin kappa variable 4-50 (Fragment) OS=Mus musculus OX=10090 GN=Igkv4-50 PE=4 SV=1</t>
  </si>
  <si>
    <t>P01887</t>
  </si>
  <si>
    <t>B2m</t>
  </si>
  <si>
    <t>Beta-2-microglobulin OS=Mus musculus OX=10090 GN=B2m PE=1 SV=2</t>
  </si>
  <si>
    <t>Q61107</t>
  </si>
  <si>
    <t>Gbp4</t>
  </si>
  <si>
    <t>Guanylate-binding protein 4 OS=Mus musculus OX=10090 GN=Gbp4 PE=1 SV=1</t>
  </si>
  <si>
    <t>Q8CFB4</t>
  </si>
  <si>
    <t>Gbp5</t>
  </si>
  <si>
    <t>Guanylate-binding protein 5 OS=Mus musculus OX=10090 GN=Gbp5 PE=1 SV=2</t>
  </si>
  <si>
    <t>P12804</t>
  </si>
  <si>
    <t>Fgl2</t>
  </si>
  <si>
    <t>Fibroleukin OS=Mus musculus OX=10090 GN=Fgl2 PE=1 SV=1</t>
  </si>
  <si>
    <t>S4R2K4</t>
  </si>
  <si>
    <t>Abhd12b</t>
  </si>
  <si>
    <t>Abhydrolase domain-containing 12B OS=Mus musculus OX=10090 GN=Abhd12b PE=4 SV=1</t>
  </si>
  <si>
    <t>P47968</t>
  </si>
  <si>
    <t>Rpia</t>
  </si>
  <si>
    <t>Ribose-5-phosphate isomerase OS=Mus musculus OX=10090 GN=Rpia PE=1 SV=2</t>
  </si>
  <si>
    <t>D3YYD0</t>
  </si>
  <si>
    <t>Olfm4</t>
  </si>
  <si>
    <t>Olfactomedin-4 OS=Mus musculus OX=10090 GN=Olfm4 PE=1 SV=1</t>
  </si>
  <si>
    <t>P62340</t>
  </si>
  <si>
    <t>Tbpl1</t>
  </si>
  <si>
    <t>TATA box-binding protein-like protein 1 OS=Mus musculus OX=10090 GN=Tbpl1 PE=1 SV=1</t>
  </si>
  <si>
    <t>Q8R379</t>
  </si>
  <si>
    <t>Gimap7</t>
  </si>
  <si>
    <t>GTPase, IMAP family member 7 OS=Mus musculus OX=10090 GN=Gimap7 PE=1 SV=1</t>
  </si>
  <si>
    <t>Q8BJL1</t>
  </si>
  <si>
    <t>Fbxo30</t>
  </si>
  <si>
    <t>F-box only protein 30 OS=Mus musculus OX=10090 GN=Fbxo30 PE=1 SV=2</t>
  </si>
  <si>
    <t>A0A0A6YWR2</t>
  </si>
  <si>
    <t>Ighg1</t>
  </si>
  <si>
    <t>Ig gamma-1 chain C region secreted form (Fragment) OS=Mus musculus OX=10090 GN=Ighg1 PE=1 SV=1</t>
  </si>
  <si>
    <t>Q8BUM3</t>
  </si>
  <si>
    <t>Ptpn7</t>
  </si>
  <si>
    <t>Tyrosine-protein phosphatase non-receptor type 7 OS=Mus musculus OX=10090 GN=Ptpn7 PE=1 SV=1</t>
  </si>
  <si>
    <t>O09159</t>
  </si>
  <si>
    <t>Man2b1</t>
  </si>
  <si>
    <t>Lysosomal alpha-mannosidase OS=Mus musculus OX=10090 GN=Man2b1 PE=1 SV=4</t>
  </si>
  <si>
    <t>Q60963</t>
  </si>
  <si>
    <t>Pla2g7</t>
  </si>
  <si>
    <t>Platelet-activating factor acetylhydrolase OS=Mus musculus OX=10090 GN=Pla2g7 PE=2 SV=2</t>
  </si>
  <si>
    <t>A0A2R8W6G1</t>
  </si>
  <si>
    <t>Rbx1</t>
  </si>
  <si>
    <t>E3 ubiquitin-protein ligase RBX1 OS=Mus musculus OX=10090 GN=Rbx1 PE=1 SV=1</t>
  </si>
  <si>
    <t>Q91W52</t>
  </si>
  <si>
    <t>Tmem19</t>
  </si>
  <si>
    <t>Transmembrane protein 19 OS=Mus musculus OX=10090 GN=Tmem19 PE=1 SV=1</t>
  </si>
  <si>
    <t>Q9R257</t>
  </si>
  <si>
    <t>Hebp1</t>
  </si>
  <si>
    <t>Heme-binding protein 1 OS=Mus musculus OX=10090 GN=Hebp1 PE=1 SV=2</t>
  </si>
  <si>
    <t>D3Z450</t>
  </si>
  <si>
    <t>Serpina3i</t>
  </si>
  <si>
    <t>Serine (or cysteine) peptidase inhibitor, clade A, member 3I OS=Mus musculus OX=10090 GN=Serpina3i PE=1 SV=2</t>
  </si>
  <si>
    <t>A6PW28</t>
  </si>
  <si>
    <t>Ripor2</t>
  </si>
  <si>
    <t>Likely orthologue of H. sapiens chromosome 6 open reading frame 32 (C6orf32) OS=Mus musculus OX=10090 GN=Ripor2 PE=1 SV=1</t>
  </si>
  <si>
    <t>Q06180</t>
  </si>
  <si>
    <t>Ptpn2</t>
  </si>
  <si>
    <t>Tyrosine-protein phosphatase non-receptor type 2 OS=Mus musculus OX=10090 GN=Ptpn2 PE=1 SV=2</t>
  </si>
  <si>
    <t>P01798</t>
  </si>
  <si>
    <t>Ig heavy chain V-III region E109 OS=Mus musculus OX=10090 PE=1 SV=1</t>
  </si>
  <si>
    <t>Q8R0X7</t>
  </si>
  <si>
    <t>Sgpl1</t>
  </si>
  <si>
    <t>Sphingosine-1-phosphate lyase 1 OS=Mus musculus OX=10090 GN=Sgpl1 PE=1 SV=1</t>
  </si>
  <si>
    <t>P01654</t>
  </si>
  <si>
    <t>Ig kappa chain V-III region PC 2880/PC 1229 OS=Mus musculus OX=10090 PE=1 SV=1</t>
  </si>
  <si>
    <t>P48999</t>
  </si>
  <si>
    <t>Alox5</t>
  </si>
  <si>
    <t>Arachidonate 5-lipoxygenase OS=Mus musculus OX=10090 GN=Alox5 PE=1 SV=3</t>
  </si>
  <si>
    <t>P06797</t>
  </si>
  <si>
    <t>Ctsl</t>
  </si>
  <si>
    <t>Cathepsin L1 OS=Mus musculus OX=10090 GN=Ctsl PE=1 SV=2</t>
  </si>
  <si>
    <t>P62962</t>
  </si>
  <si>
    <t>Pfn1</t>
  </si>
  <si>
    <t>Profilin-1 OS=Mus musculus OX=10090 GN=Pfn1 PE=1 SV=2</t>
  </si>
  <si>
    <t>P01902</t>
  </si>
  <si>
    <t>H2-K1</t>
  </si>
  <si>
    <t>H-2 class I histocompatibility antigen, K-D alpha chain OS=Mus musculus OX=10090 GN=H2-K1 PE=1 SV=1</t>
  </si>
  <si>
    <t>A0A140T8N3</t>
  </si>
  <si>
    <t>Igkv13-84</t>
  </si>
  <si>
    <t>Immunoglobulin kappa chain variable 13-84 (Fragment) OS=Mus musculus OX=10090 GN=Igkv13-84 PE=4 SV=2</t>
  </si>
  <si>
    <t>P70698</t>
  </si>
  <si>
    <t>Ctps1</t>
  </si>
  <si>
    <t>CTP synthase 1 OS=Mus musculus OX=10090 GN=Ctps1 PE=1 SV=2</t>
  </si>
  <si>
    <t>P01646</t>
  </si>
  <si>
    <t>Ig kappa chain V-V region HP 123E6 OS=Mus musculus OX=10090 PE=1 SV=1</t>
  </si>
  <si>
    <t>P36371</t>
  </si>
  <si>
    <t>Tap2</t>
  </si>
  <si>
    <t>Antigen peptide transporter 2 OS=Mus musculus OX=10090 GN=Tap2 PE=1 SV=1</t>
  </si>
  <si>
    <t>P01791</t>
  </si>
  <si>
    <t>Ig heavy chain V region HPCM6 OS=Mus musculus OX=10090 PE=1 SV=1</t>
  </si>
  <si>
    <t>Q6A0D4</t>
  </si>
  <si>
    <t>Rftn1</t>
  </si>
  <si>
    <t>Raftlin OS=Mus musculus OX=10090 GN=Rftn1 PE=1 SV=4</t>
  </si>
  <si>
    <t>Q61830</t>
  </si>
  <si>
    <t>Mrc1</t>
  </si>
  <si>
    <t>Macrophage mannose receptor 1 OS=Mus musculus OX=10090 GN=Mrc1 PE=1 SV=2</t>
  </si>
  <si>
    <t>P00493</t>
  </si>
  <si>
    <t>Hprt1</t>
  </si>
  <si>
    <t>Hypoxanthine-guanine phosphoribosyltransferase OS=Mus musculus OX=10090 GN=Hprt1 PE=1 SV=3</t>
  </si>
  <si>
    <t>A0A0U1RPY6</t>
  </si>
  <si>
    <t>Arl6ip1</t>
  </si>
  <si>
    <t>ADP-ribosylation factor-like protein 6-interacting protein 1 (Fragment) OS=Mus musculus OX=10090 GN=Arl6ip1 PE=1 SV=1</t>
  </si>
  <si>
    <t>O88958</t>
  </si>
  <si>
    <t>Gnpda1</t>
  </si>
  <si>
    <t>Glucosamine-6-phosphate isomerase 1 OS=Mus musculus OX=10090 GN=Gnpda1 PE=1 SV=3</t>
  </si>
  <si>
    <t>Q5SVP0</t>
  </si>
  <si>
    <t>9930111J21Rik1</t>
  </si>
  <si>
    <t>RIKEN cDNA 9930111J21 gene 1 OS=Mus musculus OX=10090 GN=9930111J21Rik1 PE=1 SV=1</t>
  </si>
  <si>
    <t>P57746</t>
  </si>
  <si>
    <t>Atp6v1d</t>
  </si>
  <si>
    <t>V-type proton ATPase subunit D OS=Mus musculus OX=10090 GN=Atp6v1d PE=1 SV=1</t>
  </si>
  <si>
    <t>Q05144</t>
  </si>
  <si>
    <t>Rac2</t>
  </si>
  <si>
    <t>Ras-related C3 botulinum toxin substrate 2 OS=Mus musculus OX=10090 GN=Rac2 PE=1 SV=1</t>
  </si>
  <si>
    <t>Q9D1K2</t>
  </si>
  <si>
    <t>Atp6v1f</t>
  </si>
  <si>
    <t>V-type proton ATPase subunit F OS=Mus musculus OX=10090 GN=Atp6v1f PE=1 SV=2</t>
  </si>
  <si>
    <t>Q99MU3</t>
  </si>
  <si>
    <t>Adar</t>
  </si>
  <si>
    <t>Double-stranded RNA-specific adenosine deaminase OS=Mus musculus OX=10090 GN=Adar PE=1 SV=2</t>
  </si>
  <si>
    <t>Q8C3J5</t>
  </si>
  <si>
    <t>Dock2</t>
  </si>
  <si>
    <t>Dedicator of cytokinesis protein 2 OS=Mus musculus OX=10090 GN=Dock2 PE=1 SV=3</t>
  </si>
  <si>
    <t>Q61205</t>
  </si>
  <si>
    <t>Pafah1b3</t>
  </si>
  <si>
    <t>Platelet-activating factor acetylhydrolase IB subunit gamma OS=Mus musculus OX=10090 GN=Pafah1b3 PE=1 SV=1</t>
  </si>
  <si>
    <t>Q9D1Q6</t>
  </si>
  <si>
    <t>Erp44</t>
  </si>
  <si>
    <t>Endoplasmic reticulum resident protein 44 OS=Mus musculus OX=10090 GN=Erp44 PE=1 SV=1</t>
  </si>
  <si>
    <t>Q9D8V7</t>
  </si>
  <si>
    <t>Sec11c</t>
  </si>
  <si>
    <t>Signal peptidase complex catalytic subunit SEC11C OS=Mus musculus OX=10090 GN=Sec11c PE=1 SV=3</t>
  </si>
  <si>
    <t>Q4PJX1</t>
  </si>
  <si>
    <t>Odr4</t>
  </si>
  <si>
    <t>Protein odr-4 homolog OS=Mus musculus OX=10090 GN=Odr4 PE=1 SV=2</t>
  </si>
  <si>
    <t>Q8VEB4</t>
  </si>
  <si>
    <t>Pla2g15</t>
  </si>
  <si>
    <t>Group XV phospholipase A2 OS=Mus musculus OX=10090 GN=Pla2g15 PE=1 SV=1</t>
  </si>
  <si>
    <t>Q00612</t>
  </si>
  <si>
    <t>G6pdx</t>
  </si>
  <si>
    <t>Glucose-6-phosphate 1-dehydrogenase X OS=Mus musculus OX=10090 GN=G6pdx PE=1 SV=3</t>
  </si>
  <si>
    <t>A0A0R4J0P5</t>
  </si>
  <si>
    <t>Pstpip1</t>
  </si>
  <si>
    <t>Proline-serine-threonine phosphatase-interacting protein 1 OS=Mus musculus OX=10090 GN=Pstpip1 PE=1 SV=1</t>
  </si>
  <si>
    <t>P00375</t>
  </si>
  <si>
    <t>Dhfr</t>
  </si>
  <si>
    <t>Dihydrofolate reductase OS=Mus musculus OX=10090 GN=Dhfr PE=1 SV=3</t>
  </si>
  <si>
    <t>P50516</t>
  </si>
  <si>
    <t>Atp6v1a</t>
  </si>
  <si>
    <t>V-type proton ATPase catalytic subunit A OS=Mus musculus OX=10090 GN=Atp6v1a PE=1 SV=2</t>
  </si>
  <si>
    <t>Q9D211</t>
  </si>
  <si>
    <t>Cdkn2aipnl</t>
  </si>
  <si>
    <t>CDKN2AIP N-terminal-like protein OS=Mus musculus OX=10090 GN=Cdkn2aipnl PE=3 SV=1</t>
  </si>
  <si>
    <t>Q8CAK3</t>
  </si>
  <si>
    <t>Ryden</t>
  </si>
  <si>
    <t>Repressor of yield of DENV protein homolog OS=Mus musculus OX=10090 GN=Ryden PE=2 SV=1</t>
  </si>
  <si>
    <t>A0A1B0GSX0</t>
  </si>
  <si>
    <t>Ldha</t>
  </si>
  <si>
    <t>L-lactate dehydrogenase OS=Mus musculus OX=10090 GN=Ldha PE=1 SV=1</t>
  </si>
  <si>
    <t>P51863</t>
  </si>
  <si>
    <t>Atp6v0d1</t>
  </si>
  <si>
    <t>V-type proton ATPase subunit d 1 OS=Mus musculus OX=10090 GN=Atp6v0d1 PE=1 SV=2</t>
  </si>
  <si>
    <t>Q8BSF4</t>
  </si>
  <si>
    <t>Pisd</t>
  </si>
  <si>
    <t>Phosphatidylserine decarboxylase proenzyme, mitochondrial OS=Mus musculus OX=10090 GN=Pisd PE=2 SV=1</t>
  </si>
  <si>
    <t>P04228</t>
  </si>
  <si>
    <t>H2-Aa</t>
  </si>
  <si>
    <t>H-2 class II histocompatibility antigen, A-D alpha chain OS=Mus musculus OX=10090 GN=H2-Aa PE=1 SV=1</t>
  </si>
  <si>
    <t>Q8BMC4</t>
  </si>
  <si>
    <t>Nop9</t>
  </si>
  <si>
    <t>Nucleolar protein 9 OS=Mus musculus OX=10090 GN=Nop9 PE=1 SV=1</t>
  </si>
  <si>
    <t>P59108</t>
  </si>
  <si>
    <t>Cpne2</t>
  </si>
  <si>
    <t>Copine-2 OS=Mus musculus OX=10090 GN=Cpne2 PE=1 SV=1</t>
  </si>
  <si>
    <t>Q9QZK7</t>
  </si>
  <si>
    <t>Dok3</t>
  </si>
  <si>
    <t>Docking protein 3 OS=Mus musculus OX=10090 GN=Dok3 PE=1 SV=1</t>
  </si>
  <si>
    <t>Q9DBH5</t>
  </si>
  <si>
    <t>Lman2</t>
  </si>
  <si>
    <t>Vesicular integral-membrane protein VIP36 OS=Mus musculus OX=10090 GN=Lman2 PE=1 SV=2</t>
  </si>
  <si>
    <t>A2AQC8</t>
  </si>
  <si>
    <t>Nfatc2</t>
  </si>
  <si>
    <t>Nuclear factor of activated T-cells c2 isoform IA-IIL-VIIa OS=Mus musculus OX=10090 GN=Nfatc2 PE=1 SV=1</t>
  </si>
  <si>
    <t>P99026</t>
  </si>
  <si>
    <t>Psmb4</t>
  </si>
  <si>
    <t>Proteasome subunit beta type-4 OS=Mus musculus OX=10090 GN=Psmb4 PE=1 SV=1</t>
  </si>
  <si>
    <t>A0A0R4IZZ6</t>
  </si>
  <si>
    <t>Fnbp4</t>
  </si>
  <si>
    <t>Formin-binding protein 4 OS=Mus musculus OX=10090 GN=Fnbp4 PE=1 SV=1</t>
  </si>
  <si>
    <t>A0A0A0MQF6</t>
  </si>
  <si>
    <t>Gapdh</t>
  </si>
  <si>
    <t>Glyceraldehyde-3-phosphate dehydrogenase OS=Mus musculus OX=10090 GN=Gapdh PE=1 SV=1</t>
  </si>
  <si>
    <t>P97371</t>
  </si>
  <si>
    <t>Psme1</t>
  </si>
  <si>
    <t>Proteasome activator complex subunit 1 OS=Mus musculus OX=10090 GN=Psme1 PE=1 SV=2</t>
  </si>
  <si>
    <t>P52480</t>
  </si>
  <si>
    <t>Pkm</t>
  </si>
  <si>
    <t>Pyruvate kinase PKM OS=Mus musculus OX=10090 GN=Pkm PE=1 SV=4</t>
  </si>
  <si>
    <t>Q3TYS2</t>
  </si>
  <si>
    <t>Cybc1</t>
  </si>
  <si>
    <t>Cytochrome b-245 chaperone 1 OS=Mus musculus OX=10090 GN=Cybc1 PE=1 SV=2</t>
  </si>
  <si>
    <t>Q9Z0H7</t>
  </si>
  <si>
    <t>Bcl10</t>
  </si>
  <si>
    <t>B-cell lymphoma/leukemia 10 OS=Mus musculus OX=10090 GN=Bcl10 PE=1 SV=1</t>
  </si>
  <si>
    <t>D6RFB8</t>
  </si>
  <si>
    <t>Pold1</t>
  </si>
  <si>
    <t>DNA polymerase OS=Mus musculus OX=10090 GN=Pold1 PE=1 SV=1</t>
  </si>
  <si>
    <t>P97449</t>
  </si>
  <si>
    <t>Anpep</t>
  </si>
  <si>
    <t>Aminopeptidase N OS=Mus musculus OX=10090 GN=Anpep PE=1 SV=4</t>
  </si>
  <si>
    <t>Q60766</t>
  </si>
  <si>
    <t>Irgm1</t>
  </si>
  <si>
    <t>Immunity-related GTPase family M protein 1 OS=Mus musculus OX=10090 GN=Irgm1 PE=1 SV=1</t>
  </si>
  <si>
    <t>P49717</t>
  </si>
  <si>
    <t>Mcm4</t>
  </si>
  <si>
    <t>DNA replication licensing factor MCM4 OS=Mus musculus OX=10090 GN=Mcm4 PE=1 SV=1</t>
  </si>
  <si>
    <t>Q6ZWM4</t>
  </si>
  <si>
    <t>Lsm8</t>
  </si>
  <si>
    <t>U6 snRNA-associated Sm-like protein LSm8 OS=Mus musculus OX=10090 GN=Lsm8 PE=1 SV=3</t>
  </si>
  <si>
    <t>Q91ZN5</t>
  </si>
  <si>
    <t>Slc35b2</t>
  </si>
  <si>
    <t>Adenosine 3'-phospho 5'-phosphosulfate transporter 1 OS=Mus musculus OX=10090 GN=Slc35b2 PE=1 SV=1</t>
  </si>
  <si>
    <t>A0A1Y7VJA2</t>
  </si>
  <si>
    <t>Evl</t>
  </si>
  <si>
    <t>Ena/VASP-like protein (Fragment) OS=Mus musculus OX=10090 GN=Evl PE=1 SV=1</t>
  </si>
  <si>
    <t>E9PX59</t>
  </si>
  <si>
    <t>Samd9l</t>
  </si>
  <si>
    <t>Sterile alpha motif domain-containing protein 9-like OS=Mus musculus OX=10090 GN=Samd9l PE=1 SV=1</t>
  </si>
  <si>
    <t>Q8BVK9</t>
  </si>
  <si>
    <t>Sp110</t>
  </si>
  <si>
    <t>Sp110 nuclear body protein OS=Mus musculus OX=10090 GN=Sp110 PE=1 SV=1</t>
  </si>
  <si>
    <t>P13379</t>
  </si>
  <si>
    <t>Cd5</t>
  </si>
  <si>
    <t>T-cell surface glycoprotein CD5 OS=Mus musculus OX=10090 GN=Cd5 PE=1 SV=1</t>
  </si>
  <si>
    <t>E9Q2A6</t>
  </si>
  <si>
    <t>Ptk2b</t>
  </si>
  <si>
    <t>Protein-tyrosine kinase 2-beta OS=Mus musculus OX=10090 GN=Ptk2b PE=1 SV=1</t>
  </si>
  <si>
    <t>Q3TBV5</t>
  </si>
  <si>
    <t>Il1rn</t>
  </si>
  <si>
    <t>Interleukin-1 OS=Mus musculus OX=10090 GN=Il1rn PE=1 SV=1</t>
  </si>
  <si>
    <t>Q09200</t>
  </si>
  <si>
    <t>B4galnt1</t>
  </si>
  <si>
    <t>Beta-1,4 N-acetylgalactosaminyltransferase 1 OS=Mus musculus OX=10090 GN=B4galnt1 PE=1 SV=1</t>
  </si>
  <si>
    <t>O89110</t>
  </si>
  <si>
    <t>Casp8</t>
  </si>
  <si>
    <t>Caspase-8 OS=Mus musculus OX=10090 GN=Casp8 PE=1 SV=1</t>
  </si>
  <si>
    <t>Q9CZE3</t>
  </si>
  <si>
    <t>Rab32</t>
  </si>
  <si>
    <t>Ras-related protein Rab-32 OS=Mus musculus OX=10090 GN=Rab32 PE=1 SV=3</t>
  </si>
  <si>
    <t>Z4YJJ5</t>
  </si>
  <si>
    <t>Cyld</t>
  </si>
  <si>
    <t>Ubiquitin carboxyl-terminal hydrolase CYLD OS=Mus musculus OX=10090 GN=Cyld PE=1 SV=1</t>
  </si>
  <si>
    <t>A0A140T8P7</t>
  </si>
  <si>
    <t>Igkv8-21</t>
  </si>
  <si>
    <t>Immunoglobulin kappa variable 8-21 (Fragment) OS=Mus musculus OX=10090 GN=Igkv8-21 PE=1 SV=2</t>
  </si>
  <si>
    <t>Q9CVB6</t>
  </si>
  <si>
    <t>Arpc2</t>
  </si>
  <si>
    <t>Actin-related protein 2/3 complex subunit 2 OS=Mus musculus OX=10090 GN=Arpc2 PE=1 SV=3</t>
  </si>
  <si>
    <t>Q8BK30</t>
  </si>
  <si>
    <t>Ndufv3</t>
  </si>
  <si>
    <t>NADH dehydrogenase [ubiquinone] flavoprotein 3, mitochondrial OS=Mus musculus OX=10090 GN=Ndufv3 PE=1 SV=1</t>
  </si>
  <si>
    <t>Q69ZK0</t>
  </si>
  <si>
    <t>Prex1</t>
  </si>
  <si>
    <t>Phosphatidylinositol 3,4,5-trisphosphate-dependent Rac exchanger 1 protein OS=Mus musculus OX=10090 GN=Prex1 PE=1 SV=2</t>
  </si>
  <si>
    <t>Q9CQE5</t>
  </si>
  <si>
    <t>Rgs10</t>
  </si>
  <si>
    <t>Regulator of G-protein signaling 10 OS=Mus musculus OX=10090 GN=Rgs10 PE=1 SV=1</t>
  </si>
  <si>
    <t>P29452</t>
  </si>
  <si>
    <t>Casp1</t>
  </si>
  <si>
    <t>Caspase-1 OS=Mus musculus OX=10090 GN=Casp1 PE=1 SV=1</t>
  </si>
  <si>
    <t>P70677</t>
  </si>
  <si>
    <t>Casp3</t>
  </si>
  <si>
    <t>Caspase-3 OS=Mus musculus OX=10090 GN=Casp3 PE=1 SV=1</t>
  </si>
  <si>
    <t>Q9CXE7</t>
  </si>
  <si>
    <t>Tmed5</t>
  </si>
  <si>
    <t>Transmembrane emp24 domain-containing protein 5 OS=Mus musculus OX=10090 GN=Tmed5 PE=1 SV=1</t>
  </si>
  <si>
    <t>Q91YX0</t>
  </si>
  <si>
    <t>Themis2</t>
  </si>
  <si>
    <t>Protein THEMIS2 OS=Mus musculus OX=10090 GN=Themis2 PE=1 SV=2</t>
  </si>
  <si>
    <t>A0A0G2JE99</t>
  </si>
  <si>
    <t>Iglc1</t>
  </si>
  <si>
    <t>Immunoglobulin lambda constant 1 (Fragment) OS=Mus musculus OX=10090 GN=Iglc1 PE=4 SV=1</t>
  </si>
  <si>
    <t>Q9EST5</t>
  </si>
  <si>
    <t>Anp32b</t>
  </si>
  <si>
    <t>Acidic leucine-rich nuclear phosphoprotein 32 family member B OS=Mus musculus OX=10090 GN=Anp32b PE=1 SV=1</t>
  </si>
  <si>
    <t>P50518</t>
  </si>
  <si>
    <t>Atp6v1e1</t>
  </si>
  <si>
    <t>V-type proton ATPase subunit E 1 OS=Mus musculus OX=10090 GN=Atp6v1e1 PE=1 SV=2</t>
  </si>
  <si>
    <t>P30993</t>
  </si>
  <si>
    <t>C5ar1</t>
  </si>
  <si>
    <t>C5a anaphylatoxin chemotactic receptor 1 OS=Mus musculus OX=10090 GN=C5ar1 PE=1 SV=2</t>
  </si>
  <si>
    <t>Q07797</t>
  </si>
  <si>
    <t>Lgals3bp</t>
  </si>
  <si>
    <t>Galectin-3-binding protein OS=Mus musculus OX=10090 GN=Lgals3bp PE=1 SV=1</t>
  </si>
  <si>
    <t>Q2EMV9</t>
  </si>
  <si>
    <t>Parp14</t>
  </si>
  <si>
    <t>Poly [ADP-ribose] polymerase 14 OS=Mus musculus OX=10090 GN=Parp14 PE=1 SV=3</t>
  </si>
  <si>
    <t>Q8R550</t>
  </si>
  <si>
    <t>Sh3kbp1</t>
  </si>
  <si>
    <t>SH3 domain-containing kinase-binding protein 1 OS=Mus musculus OX=10090 GN=Sh3kbp1 PE=1 SV=1</t>
  </si>
  <si>
    <t>Q6NWW9</t>
  </si>
  <si>
    <t>Fndc3b</t>
  </si>
  <si>
    <t>Fibronectin type III domain-containing protein 3B OS=Mus musculus OX=10090 GN=Fndc3b PE=1 SV=1</t>
  </si>
  <si>
    <t>Q91WC9</t>
  </si>
  <si>
    <t>Daglb</t>
  </si>
  <si>
    <t>Sn1-specific diacylglycerol lipase beta OS=Mus musculus OX=10090 GN=Daglb PE=1 SV=2</t>
  </si>
  <si>
    <t>P18760</t>
  </si>
  <si>
    <t>Cfl1</t>
  </si>
  <si>
    <t>Cofilin-1 OS=Mus musculus OX=10090 GN=Cfl1 PE=1 SV=3</t>
  </si>
  <si>
    <t>P49935</t>
  </si>
  <si>
    <t>Ctsh</t>
  </si>
  <si>
    <t>Pro-cathepsin H OS=Mus musculus OX=10090 GN=Ctsh PE=1 SV=2</t>
  </si>
  <si>
    <t>B1ATI9</t>
  </si>
  <si>
    <t>Gas7</t>
  </si>
  <si>
    <t>Growth arrest-specific protein 7 OS=Mus musculus OX=10090 GN=Gas7 PE=1 SV=1</t>
  </si>
  <si>
    <t>P27773</t>
  </si>
  <si>
    <t>Pdia3</t>
  </si>
  <si>
    <t>Protein disulfide-isomerase A3 OS=Mus musculus OX=10090 GN=Pdia3 PE=1 SV=2</t>
  </si>
  <si>
    <t>A2AB60</t>
  </si>
  <si>
    <t>Fmnl1</t>
  </si>
  <si>
    <t>Formin-like 1, isoform CRA_c OS=Mus musculus OX=10090 GN=Fmnl1 PE=1 SV=1</t>
  </si>
  <si>
    <t>Q8BYK6</t>
  </si>
  <si>
    <t>Ythdf3</t>
  </si>
  <si>
    <t>YTH domain-containing family protein 3 OS=Mus musculus OX=10090 GN=Ythdf3 PE=1 SV=2</t>
  </si>
  <si>
    <t>Q8CG29</t>
  </si>
  <si>
    <t>Myo1f</t>
  </si>
  <si>
    <t>Myosin IF OS=Mus musculus OX=10090 GN=Myo1f PE=1 SV=1</t>
  </si>
  <si>
    <t>Q62241</t>
  </si>
  <si>
    <t>Snrpc</t>
  </si>
  <si>
    <t>U1 small nuclear ribonucleoprotein C OS=Mus musculus OX=10090 GN=Snrpc PE=1 SV=1</t>
  </si>
  <si>
    <t>P62313</t>
  </si>
  <si>
    <t>Lsm6</t>
  </si>
  <si>
    <t>U6 snRNA-associated Sm-like protein LSm6 OS=Mus musculus OX=10090 GN=Lsm6 PE=1 SV=1</t>
  </si>
  <si>
    <t>E9Q722</t>
  </si>
  <si>
    <t>Usf1</t>
  </si>
  <si>
    <t>Upstream stimulatory factor 1 OS=Mus musculus OX=10090 GN=Usf1 PE=1 SV=1</t>
  </si>
  <si>
    <t>P01921</t>
  </si>
  <si>
    <t>H2-Ab1</t>
  </si>
  <si>
    <t>H-2 class II histocompatibility antigen, A-D beta chain OS=Mus musculus OX=10090 GN=H2-Ab1 PE=1 SV=1</t>
  </si>
  <si>
    <t>H3BIX7</t>
  </si>
  <si>
    <t>Atp2c1</t>
  </si>
  <si>
    <t>Calcium-transporting ATPase OS=Mus musculus OX=10090 GN=Atp2c1 PE=1 SV=1</t>
  </si>
  <si>
    <t>P61161</t>
  </si>
  <si>
    <t>Actr2</t>
  </si>
  <si>
    <t>Actin-related protein 2 OS=Mus musculus OX=10090 GN=Actr2 PE=1 SV=1</t>
  </si>
  <si>
    <t>Q9D906</t>
  </si>
  <si>
    <t>Atg7</t>
  </si>
  <si>
    <t>Ubiquitin-like modifier-activating enzyme ATG7 OS=Mus musculus OX=10090 GN=Atg7 PE=1 SV=1</t>
  </si>
  <si>
    <t>Q9WTS2</t>
  </si>
  <si>
    <t>Fut8</t>
  </si>
  <si>
    <t>Alpha-(1,6)-fucosyltransferase OS=Mus musculus OX=10090 GN=Fut8 PE=1 SV=2</t>
  </si>
  <si>
    <t>Q8VEH8</t>
  </si>
  <si>
    <t>Erlec1</t>
  </si>
  <si>
    <t>Endoplasmic reticulum lectin 1 OS=Mus musculus OX=10090 GN=Erlec1 PE=1 SV=1</t>
  </si>
  <si>
    <t>Q9D659</t>
  </si>
  <si>
    <t>Vsir</t>
  </si>
  <si>
    <t>V-type immunoglobulin domain-containing suppressor of T-cell activation OS=Mus musculus OX=10090 GN=Vsir PE=1 SV=2</t>
  </si>
  <si>
    <t>Q9QUJ7</t>
  </si>
  <si>
    <t>Acsl4</t>
  </si>
  <si>
    <t>Long-chain-fatty-acid--CoA ligase 4 OS=Mus musculus OX=10090 GN=Acsl4 PE=1 SV=2</t>
  </si>
  <si>
    <t>A0A075B5Y1</t>
  </si>
  <si>
    <t>Ighv1-74</t>
  </si>
  <si>
    <t>Immunoglobulin heavy variable V1-74 OS=Mus musculus OX=10090 GN=Ighv1-74 PE=4 SV=1</t>
  </si>
  <si>
    <t>D3Z136</t>
  </si>
  <si>
    <t>Elovl5</t>
  </si>
  <si>
    <t>Elongation of very long chain fatty acids protein (Fragment) OS=Mus musculus OX=10090 GN=Elovl5 PE=1 SV=1</t>
  </si>
  <si>
    <t>Q9CQ40</t>
  </si>
  <si>
    <t>Mrpl49</t>
  </si>
  <si>
    <t>39S ribosomal protein L49, mitochondrial OS=Mus musculus OX=10090 GN=Mrpl49 PE=1 SV=1</t>
  </si>
  <si>
    <t>E9Q7A7</t>
  </si>
  <si>
    <t>Ccnt1</t>
  </si>
  <si>
    <t>Cyclin-T1 OS=Mus musculus OX=10090 GN=Ccnt1 PE=1 SV=1</t>
  </si>
  <si>
    <t>Q99104</t>
  </si>
  <si>
    <t>Myo5a</t>
  </si>
  <si>
    <t>Unconventional myosin-Va OS=Mus musculus OX=10090 GN=Myo5a PE=1 SV=2</t>
  </si>
  <si>
    <t>Q80U44</t>
  </si>
  <si>
    <t>Zfyve16</t>
  </si>
  <si>
    <t>Zinc finger FYVE domain-containing protein 16 OS=Mus musculus OX=10090 GN=Zfyve16 PE=1 SV=2</t>
  </si>
  <si>
    <t>Q9WTR1</t>
  </si>
  <si>
    <t>Trpv2</t>
  </si>
  <si>
    <t>Transient receptor potential cation channel subfamily V member 2 OS=Mus musculus OX=10090 GN=Trpv2 PE=1 SV=2</t>
  </si>
  <si>
    <t>O08528</t>
  </si>
  <si>
    <t>Hk2</t>
  </si>
  <si>
    <t>Hexokinase-2 OS=Mus musculus OX=10090 GN=Hk2 PE=1 SV=1</t>
  </si>
  <si>
    <t>Q921W0</t>
  </si>
  <si>
    <t>Chmp1a</t>
  </si>
  <si>
    <t>Charged multivesicular body protein 1a OS=Mus musculus OX=10090 GN=Chmp1a PE=1 SV=1</t>
  </si>
  <si>
    <t>Q8R0B4</t>
  </si>
  <si>
    <t>Tardbp</t>
  </si>
  <si>
    <t>MCG16669, isoform CRA_a OS=Mus musculus OX=10090 GN=Tardbp PE=1 SV=1</t>
  </si>
  <si>
    <t>Q9CY64</t>
  </si>
  <si>
    <t>Blvra</t>
  </si>
  <si>
    <t>Biliverdin reductase A OS=Mus musculus OX=10090 GN=Blvra PE=1 SV=1</t>
  </si>
  <si>
    <t>Q9R0Q9</t>
  </si>
  <si>
    <t>Mpdu1</t>
  </si>
  <si>
    <t>Mannose-P-dolichol utilization defect 1 protein OS=Mus musculus OX=10090 GN=Mpdu1 PE=1 SV=1</t>
  </si>
  <si>
    <t>A2AAY5</t>
  </si>
  <si>
    <t>Sh3pxd2b</t>
  </si>
  <si>
    <t>SH3 and PX domain-containing protein 2B OS=Mus musculus OX=10090 GN=Sh3pxd2b PE=1 SV=1</t>
  </si>
  <si>
    <t>Q9Z0E6</t>
  </si>
  <si>
    <t>Gbp2</t>
  </si>
  <si>
    <t>Guanylate-binding protein 2 OS=Mus musculus OX=10090 GN=Gbp2 PE=1 SV=1</t>
  </si>
  <si>
    <t>Q4VC33</t>
  </si>
  <si>
    <t>Maea</t>
  </si>
  <si>
    <t>Macrophage erythroblast attacher OS=Mus musculus OX=10090 GN=Maea PE=1 SV=1</t>
  </si>
  <si>
    <t>P17809</t>
  </si>
  <si>
    <t>Slc2a1</t>
  </si>
  <si>
    <t>Solute carrier family 2, facilitated glucose transporter member 1 OS=Mus musculus OX=10090 GN=Slc2a1 PE=1 SV=4</t>
  </si>
  <si>
    <t>E0CYT6</t>
  </si>
  <si>
    <t>Sdc1</t>
  </si>
  <si>
    <t>Syndecan-1 (Fragment) OS=Mus musculus OX=10090 GN=Sdc1 PE=1 SV=1</t>
  </si>
  <si>
    <t>Q9Z2L7</t>
  </si>
  <si>
    <t>Crlf3</t>
  </si>
  <si>
    <t>Cytokine receptor-like factor 3 OS=Mus musculus OX=10090 GN=Crlf3 PE=1 SV=1</t>
  </si>
  <si>
    <t>Q8R242</t>
  </si>
  <si>
    <t>Ctbs</t>
  </si>
  <si>
    <t>Di-N-acetylchitobiase OS=Mus musculus OX=10090 GN=Ctbs PE=1 SV=2</t>
  </si>
  <si>
    <t>P98197</t>
  </si>
  <si>
    <t>Atp11a</t>
  </si>
  <si>
    <t>Probable phospholipid-transporting ATPase IH OS=Mus musculus OX=10090 GN=Atp11a PE=1 SV=1</t>
  </si>
  <si>
    <t>Q8VE37</t>
  </si>
  <si>
    <t>Rcc1</t>
  </si>
  <si>
    <t>Regulator of chromosome condensation OS=Mus musculus OX=10090 GN=Rcc1 PE=1 SV=1</t>
  </si>
  <si>
    <t>P53986</t>
  </si>
  <si>
    <t>Slc16a1</t>
  </si>
  <si>
    <t>Monocarboxylate transporter 1 OS=Mus musculus OX=10090 GN=Slc16a1 PE=1 SV=1</t>
  </si>
  <si>
    <t>P61924</t>
  </si>
  <si>
    <t>Copz1</t>
  </si>
  <si>
    <t>Coatomer subunit zeta-1 OS=Mus musculus OX=10090 GN=Copz1 PE=1 SV=1</t>
  </si>
  <si>
    <t>P26151</t>
  </si>
  <si>
    <t>Fcgr1</t>
  </si>
  <si>
    <t>High affinity immunoglobulin gamma Fc receptor I OS=Mus musculus OX=10090 GN=Fcgr1 PE=1 SV=1</t>
  </si>
  <si>
    <t>Q91YP3</t>
  </si>
  <si>
    <t>Dera</t>
  </si>
  <si>
    <t>Deoxyribose-phosphate aldolase OS=Mus musculus OX=10090 GN=Dera PE=1 SV=1</t>
  </si>
  <si>
    <t>Q61462</t>
  </si>
  <si>
    <t>Cyba</t>
  </si>
  <si>
    <t>Cytochrome b-245 light chain OS=Mus musculus OX=10090 GN=Cyba PE=1 SV=3</t>
  </si>
  <si>
    <t>Q7TND5</t>
  </si>
  <si>
    <t>Rpf1</t>
  </si>
  <si>
    <t>Ribosome production factor 1 OS=Mus musculus OX=10090 GN=Rpf1 PE=2 SV=2</t>
  </si>
  <si>
    <t>P06240</t>
  </si>
  <si>
    <t>Lck</t>
  </si>
  <si>
    <t>Proto-oncogene tyrosine-protein kinase LCK OS=Mus musculus OX=10090 GN=Lck PE=1 SV=4</t>
  </si>
  <si>
    <t>Q91W97</t>
  </si>
  <si>
    <t>Hkdc1</t>
  </si>
  <si>
    <t>Putative hexokinase HKDC1 OS=Mus musculus OX=10090 GN=Hkdc1 PE=2 SV=1</t>
  </si>
  <si>
    <t>P01900</t>
  </si>
  <si>
    <t>H2-D1</t>
  </si>
  <si>
    <t>H-2 class I histocompatibility antigen, D-D alpha chain OS=Mus musculus OX=10090 GN=H2-D1 PE=1 SV=1</t>
  </si>
  <si>
    <t>P15702</t>
  </si>
  <si>
    <t>Spn</t>
  </si>
  <si>
    <t>Leukosialin OS=Mus musculus OX=10090 GN=Spn PE=1 SV=1</t>
  </si>
  <si>
    <t>A0A0B4J1J6</t>
  </si>
  <si>
    <t>Ighv10-1</t>
  </si>
  <si>
    <t>Immunoglobulin heavy variable 10-1 (Fragment) OS=Mus musculus OX=10090 GN=Ighv10-1 PE=4 SV=1</t>
  </si>
  <si>
    <t>Q921K2</t>
  </si>
  <si>
    <t>Parp1</t>
  </si>
  <si>
    <t>Poly [ADP-ribose] polymerase OS=Mus musculus OX=10090 GN=Parp1 PE=1 SV=1</t>
  </si>
  <si>
    <t>Q9ERL7</t>
  </si>
  <si>
    <t>Gmfg</t>
  </si>
  <si>
    <t>Glia maturation factor gamma OS=Mus musculus OX=10090 GN=Gmfg PE=1 SV=1</t>
  </si>
  <si>
    <t>Q8R5A3</t>
  </si>
  <si>
    <t>Apbb1ip</t>
  </si>
  <si>
    <t>Amyloid beta A4 precursor protein-binding family B member 1-interacting protein OS=Mus musculus OX=10090 GN=Apbb1ip PE=1 SV=2</t>
  </si>
  <si>
    <t>Q60767</t>
  </si>
  <si>
    <t>Ly75</t>
  </si>
  <si>
    <t>Lymphocyte antigen 75 OS=Mus musculus OX=10090 GN=Ly75 PE=1 SV=2</t>
  </si>
  <si>
    <t>O08997</t>
  </si>
  <si>
    <t>Atox1</t>
  </si>
  <si>
    <t>Copper transport protein ATOX1 OS=Mus musculus OX=10090 GN=Atox1 PE=1 SV=1</t>
  </si>
  <si>
    <t>O08992</t>
  </si>
  <si>
    <t>Sdcbp</t>
  </si>
  <si>
    <t>Syntenin-1 OS=Mus musculus OX=10090 GN=Sdcbp PE=1 SV=1</t>
  </si>
  <si>
    <t>Q9ET01</t>
  </si>
  <si>
    <t>Pygl</t>
  </si>
  <si>
    <t>Glycogen phosphorylase, liver form OS=Mus musculus OX=10090 GN=Pygl PE=1 SV=4</t>
  </si>
  <si>
    <t>G3UY52</t>
  </si>
  <si>
    <t>Usp9x</t>
  </si>
  <si>
    <t>Probable ubiquitin carboxyl-terminal hydrolase FAF-X (Fragment) OS=Mus musculus OX=10090 GN=Usp9x PE=1 SV=1</t>
  </si>
  <si>
    <t>B5THE2</t>
  </si>
  <si>
    <t>Mgam</t>
  </si>
  <si>
    <t>Maltase-glucoamylase OS=Mus musculus OX=10090 GN=Mgam PE=1 SV=1</t>
  </si>
  <si>
    <t>Q6NZM8</t>
  </si>
  <si>
    <t>Papss1</t>
  </si>
  <si>
    <t>3'-phosphoadenosine 5'-phosphosulfate synthase 1, isoform CRA_a OS=Mus musculus OX=10090 GN=Papss1 PE=1 SV=1</t>
  </si>
  <si>
    <t>A2A9I0</t>
  </si>
  <si>
    <t>Gosr2</t>
  </si>
  <si>
    <t>Golgi SNAP receptor complex member 2 OS=Mus musculus OX=10090 GN=Gosr2 PE=1 SV=1</t>
  </si>
  <si>
    <t>Q3UIR3</t>
  </si>
  <si>
    <t>Dtx3l</t>
  </si>
  <si>
    <t>E3 ubiquitin-protein ligase DTX3L OS=Mus musculus OX=10090 GN=Dtx3l PE=1 SV=1</t>
  </si>
  <si>
    <t>Q99KV1</t>
  </si>
  <si>
    <t>Dnajb11</t>
  </si>
  <si>
    <t>DnaJ homolog subfamily B member 11 OS=Mus musculus OX=10090 GN=Dnajb11 PE=1 SV=1</t>
  </si>
  <si>
    <t>Q9CYN2</t>
  </si>
  <si>
    <t>Spcs2</t>
  </si>
  <si>
    <t>Signal peptidase complex subunit 2 OS=Mus musculus OX=10090 GN=Spcs2 PE=1 SV=1</t>
  </si>
  <si>
    <t>A0A1B0GS44</t>
  </si>
  <si>
    <t>Tmem192</t>
  </si>
  <si>
    <t>Transmembrane protein 192 OS=Mus musculus OX=10090 GN=Tmem192 PE=1 SV=1</t>
  </si>
  <si>
    <t>P97372</t>
  </si>
  <si>
    <t>Psme2</t>
  </si>
  <si>
    <t>Proteasome activator complex subunit 2 OS=Mus musculus OX=10090 GN=Psme2 PE=1 SV=4</t>
  </si>
  <si>
    <t>A0A075B5R4</t>
  </si>
  <si>
    <t>Ighv14-1</t>
  </si>
  <si>
    <t>Immunoglobulin heavy variable 14-1 (Fragment) OS=Mus musculus OX=10090 GN=Ighv14-1 PE=4 SV=1</t>
  </si>
  <si>
    <t>A0A075B5M3</t>
  </si>
  <si>
    <t>Igkv4-58</t>
  </si>
  <si>
    <t>Immunoglobulin kappa variable 4-58 OS=Mus musculus OX=10090 GN=Igkv4-58 PE=1 SV=1</t>
  </si>
  <si>
    <t>O89023</t>
  </si>
  <si>
    <t>Tpp1</t>
  </si>
  <si>
    <t>Tripeptidyl-peptidase 1 OS=Mus musculus OX=10090 GN=Tpp1 PE=1 SV=2</t>
  </si>
  <si>
    <t>Q8C147</t>
  </si>
  <si>
    <t>Dock8</t>
  </si>
  <si>
    <t>Dedicator of cytokinesis protein 8 OS=Mus musculus OX=10090 GN=Dock8 PE=1 SV=4</t>
  </si>
  <si>
    <t>Q99LB4</t>
  </si>
  <si>
    <t>Capg</t>
  </si>
  <si>
    <t>Capping protein (Actin filament), gelsolin-like OS=Mus musculus OX=10090 GN=Capg PE=1 SV=1</t>
  </si>
  <si>
    <t>Q7TS64</t>
  </si>
  <si>
    <t>Grk2</t>
  </si>
  <si>
    <t>G protein-coupled receptor kinase OS=Mus musculus OX=10090 GN=Grk2 PE=1 SV=1</t>
  </si>
  <si>
    <t>Q6P0X1</t>
  </si>
  <si>
    <t>Pfdn4</t>
  </si>
  <si>
    <t>Prefoldin 4 OS=Mus musculus OX=10090 GN=Pfdn4 PE=1 SV=1</t>
  </si>
  <si>
    <t>A6H6A9</t>
  </si>
  <si>
    <t>Rabgap1l</t>
  </si>
  <si>
    <t>Rab GTPase-activating protein 1-like OS=Mus musculus OX=10090 GN=Rabgap1l PE=1 SV=1</t>
  </si>
  <si>
    <t>Q52KC3</t>
  </si>
  <si>
    <t>Mcm5</t>
  </si>
  <si>
    <t>DNA helicase OS=Mus musculus OX=10090 GN=Mcm5 PE=1 SV=1</t>
  </si>
  <si>
    <t>D3Z7R9</t>
  </si>
  <si>
    <t>Ccpg1</t>
  </si>
  <si>
    <t>Cell cycle progression 1, isoform CRA_d OS=Mus musculus OX=10090 GN=Ccpg1 PE=1 SV=1</t>
  </si>
  <si>
    <t>D6RJK7</t>
  </si>
  <si>
    <t>Tmf1</t>
  </si>
  <si>
    <t>TATA element modulatory factor OS=Mus musculus OX=10090 GN=Tmf1 PE=1 SV=1</t>
  </si>
  <si>
    <t>Q91VW3</t>
  </si>
  <si>
    <t>Sh3bgrl3</t>
  </si>
  <si>
    <t>SH3 domain-binding glutamic acid-rich-like protein 3 OS=Mus musculus OX=10090 GN=Sh3bgrl3 PE=1 SV=1</t>
  </si>
  <si>
    <t>Q8K3K7</t>
  </si>
  <si>
    <t>Agpat2</t>
  </si>
  <si>
    <t>1-acyl-sn-glycerol-3-phosphate acyltransferase beta OS=Mus musculus OX=10090 GN=Agpat2 PE=1 SV=1</t>
  </si>
  <si>
    <t>Q9CYH6</t>
  </si>
  <si>
    <t>Rrs1</t>
  </si>
  <si>
    <t>Ribosome biogenesis regulatory protein homolog OS=Mus musculus OX=10090 GN=Rrs1 PE=1 SV=1</t>
  </si>
  <si>
    <t>Q9D0F3</t>
  </si>
  <si>
    <t>Lman1</t>
  </si>
  <si>
    <t>Protein ERGIC-53 OS=Mus musculus OX=10090 GN=Lman1 PE=1 SV=1</t>
  </si>
  <si>
    <t>Q3UQ84</t>
  </si>
  <si>
    <t>Tars2</t>
  </si>
  <si>
    <t>Threonine--tRNA ligase, mitochondrial OS=Mus musculus OX=10090 GN=Tars2 PE=1 SV=1</t>
  </si>
  <si>
    <t>Q9D6N1</t>
  </si>
  <si>
    <t>Ca13</t>
  </si>
  <si>
    <t>Carbonic anhydrase 13 OS=Mus musculus OX=10090 GN=Ca13 PE=1 SV=1</t>
  </si>
  <si>
    <t>Q60710</t>
  </si>
  <si>
    <t>Samhd1</t>
  </si>
  <si>
    <t>Deoxynucleoside triphosphate triphosphohydrolase SAMHD1 OS=Mus musculus OX=10090 GN=Samhd1 PE=1 SV=3</t>
  </si>
  <si>
    <t>O08795</t>
  </si>
  <si>
    <t>Prkcsh</t>
  </si>
  <si>
    <t>Glucosidase 2 subunit beta OS=Mus musculus OX=10090 GN=Prkcsh PE=1 SV=1</t>
  </si>
  <si>
    <t>Q6ZQM8</t>
  </si>
  <si>
    <t>Ugt1a7c</t>
  </si>
  <si>
    <t>UDP-glucuronosyltransferase 1-7C OS=Mus musculus OX=10090 GN=Ugt1a7c PE=1 SV=1</t>
  </si>
  <si>
    <t>O88325</t>
  </si>
  <si>
    <t>Naglu</t>
  </si>
  <si>
    <t>Alpha-N-acetylglucosaminidase OS=Mus musculus OX=10090 GN=Naglu PE=1 SV=1</t>
  </si>
  <si>
    <t>Q99KQ4</t>
  </si>
  <si>
    <t>Nampt</t>
  </si>
  <si>
    <t>Nicotinamide phosphoribosyltransferase OS=Mus musculus OX=10090 GN=Nampt PE=1 SV=1</t>
  </si>
  <si>
    <t>Q91UZ5</t>
  </si>
  <si>
    <t>Impa2</t>
  </si>
  <si>
    <t>Inositol monophosphatase 2 OS=Mus musculus OX=10090 GN=Impa2 PE=1 SV=1</t>
  </si>
  <si>
    <t>Q9D3B1</t>
  </si>
  <si>
    <t>Hacd2</t>
  </si>
  <si>
    <t>Very-long-chain (3R)-3-hydroxyacyl-CoA dehydratase 2 OS=Mus musculus OX=10090 GN=Hacd2 PE=1 SV=1</t>
  </si>
  <si>
    <t>Q8VEE0</t>
  </si>
  <si>
    <t>Rpe</t>
  </si>
  <si>
    <t>Ribulose-phosphate 3-epimerase OS=Mus musculus OX=10090 GN=Rpe PE=1 SV=1</t>
  </si>
  <si>
    <t>O88824</t>
  </si>
  <si>
    <t>Jtb</t>
  </si>
  <si>
    <t>Protein JTB OS=Mus musculus OX=10090 GN=Jtb PE=1 SV=1</t>
  </si>
  <si>
    <t>Q9CWF2</t>
  </si>
  <si>
    <t>Tubb2b</t>
  </si>
  <si>
    <t>Tubulin beta-2B chain OS=Mus musculus OX=10090 GN=Tubb2b PE=1 SV=1</t>
  </si>
  <si>
    <t>Q01514</t>
  </si>
  <si>
    <t>Gbp1</t>
  </si>
  <si>
    <t>Guanylate-binding protein 1 OS=Mus musculus OX=10090 GN=Gbp1 PE=1 SV=1</t>
  </si>
  <si>
    <t>P34884</t>
  </si>
  <si>
    <t>Mif</t>
  </si>
  <si>
    <t>Macrophage migration inhibitory factor OS=Mus musculus OX=10090 GN=Mif PE=1 SV=2</t>
  </si>
  <si>
    <t>A0A0R4J138</t>
  </si>
  <si>
    <t>Arsb</t>
  </si>
  <si>
    <t>Arylsulfatase B OS=Mus musculus OX=10090 GN=Arsb PE=1 SV=1</t>
  </si>
  <si>
    <t>Q2YDW2</t>
  </si>
  <si>
    <t>Msto1</t>
  </si>
  <si>
    <t>Protein misato homolog 1 OS=Mus musculus OX=10090 GN=Msto1 PE=1 SV=1</t>
  </si>
  <si>
    <t>Q6BCL1</t>
  </si>
  <si>
    <t>Pram1</t>
  </si>
  <si>
    <t>PML-RARA-regulated adapter molecule 1 OS=Mus musculus OX=10090 GN=Pram1 PE=1 SV=2</t>
  </si>
  <si>
    <t>G5E899</t>
  </si>
  <si>
    <t>Serpine1</t>
  </si>
  <si>
    <t>Plasminogen activator inhibitor 1 OS=Mus musculus OX=10090 GN=Serpine1 PE=1 SV=1</t>
  </si>
  <si>
    <t>Q3TGF2</t>
  </si>
  <si>
    <t>Fam107b</t>
  </si>
  <si>
    <t>Protein FAM107B OS=Mus musculus OX=10090 GN=Fam107b PE=1 SV=2</t>
  </si>
  <si>
    <t>A0A1B0GRU8</t>
  </si>
  <si>
    <t>Prpf40a</t>
  </si>
  <si>
    <t>Pre-mRNA-processing factor 40 homolog A OS=Mus musculus OX=10090 GN=Prpf40a PE=1 SV=1</t>
  </si>
  <si>
    <t>O35368</t>
  </si>
  <si>
    <t>Ifi203</t>
  </si>
  <si>
    <t>Interferon-activable protein 203 OS=Mus musculus OX=10090 GN=Ifi203 PE=1 SV=1</t>
  </si>
  <si>
    <t>Q78PG9</t>
  </si>
  <si>
    <t>Ccdc25</t>
  </si>
  <si>
    <t>Coiled-coil domain-containing protein 25 OS=Mus musculus OX=10090 GN=Ccdc25 PE=1 SV=1</t>
  </si>
  <si>
    <t>P50427</t>
  </si>
  <si>
    <t>Sts</t>
  </si>
  <si>
    <t>Steryl-sulfatase OS=Mus musculus OX=10090 GN=Sts PE=1 SV=1</t>
  </si>
  <si>
    <t>P01633</t>
  </si>
  <si>
    <t>Igk-V19-17</t>
  </si>
  <si>
    <t>Ig kappa chain V19-17 OS=Mus musculus OX=10090 GN=Igk-V19-17 PE=1 SV=1</t>
  </si>
  <si>
    <t>Q9JHU9</t>
  </si>
  <si>
    <t>Isyna1</t>
  </si>
  <si>
    <t>Inositol-3-phosphate synthase 1 OS=Mus musculus OX=10090 GN=Isyna1 PE=1 SV=1</t>
  </si>
  <si>
    <t>Q9R111</t>
  </si>
  <si>
    <t>Gda</t>
  </si>
  <si>
    <t>Guanine deaminase OS=Mus musculus OX=10090 GN=Gda PE=1 SV=1</t>
  </si>
  <si>
    <t>Q9DBR1</t>
  </si>
  <si>
    <t>Xrn2</t>
  </si>
  <si>
    <t>5'-3' exoribonuclease 2 OS=Mus musculus OX=10090 GN=Xrn2 PE=1 SV=1</t>
  </si>
  <si>
    <t>P97377</t>
  </si>
  <si>
    <t>Cdk2</t>
  </si>
  <si>
    <t>Cyclin-dependent kinase 2 OS=Mus musculus OX=10090 GN=Cdk2 PE=1 SV=2</t>
  </si>
  <si>
    <t>P97816</t>
  </si>
  <si>
    <t>S100g</t>
  </si>
  <si>
    <t>Protein S100-G OS=Mus musculus OX=10090 GN=S100g PE=1 SV=3</t>
  </si>
  <si>
    <t>E9QJV4</t>
  </si>
  <si>
    <t>Prpf39</t>
  </si>
  <si>
    <t>Pre-mRNA-processing factor 39 OS=Mus musculus OX=10090 GN=Prpf39 PE=1 SV=1</t>
  </si>
  <si>
    <t>Q9Z1E4</t>
  </si>
  <si>
    <t>Gys1</t>
  </si>
  <si>
    <t>Glycogen [starch] synthase, muscle OS=Mus musculus OX=10090 GN=Gys1 PE=1 SV=2</t>
  </si>
  <si>
    <t>Q99N16</t>
  </si>
  <si>
    <t>Cyp4f3</t>
  </si>
  <si>
    <t>Leukotriene-B(4) omega-hydroxylase 2 OS=Mus musculus OX=10090 GN=Cyp4f3 PE=1 SV=2</t>
  </si>
  <si>
    <t>A0A140T8M4</t>
  </si>
  <si>
    <t>Igkv8-19</t>
  </si>
  <si>
    <t>Immunoglobulin kappa variable 8-19 OS=Mus musculus OX=10090 GN=Igkv8-19 PE=1 SV=2</t>
  </si>
  <si>
    <t>Q9Z2G6</t>
  </si>
  <si>
    <t>Sel1l</t>
  </si>
  <si>
    <t>Protein sel-1 homolog 1 OS=Mus musculus OX=10090 GN=Sel1l PE=1 SV=2</t>
  </si>
  <si>
    <t>E9PV44</t>
  </si>
  <si>
    <t>Atpif1</t>
  </si>
  <si>
    <t>ATPase inhibitor, mitochondrial OS=Mus musculus OX=10090 GN=Atpif1 PE=1 SV=1</t>
  </si>
  <si>
    <t>P49138</t>
  </si>
  <si>
    <t>Mapkapk2</t>
  </si>
  <si>
    <t>MAP kinase-activated protein kinase 2 OS=Mus musculus OX=10090 GN=Mapkapk2 PE=1 SV=2</t>
  </si>
  <si>
    <t>A0A1D5RLD1</t>
  </si>
  <si>
    <t>Myo9b</t>
  </si>
  <si>
    <t>Unconventional myosin-IXb OS=Mus musculus OX=10090 GN=Myo9b PE=1 SV=1</t>
  </si>
  <si>
    <t>Q04750</t>
  </si>
  <si>
    <t>Top1</t>
  </si>
  <si>
    <t>DNA topoisomerase 1 OS=Mus musculus OX=10090 GN=Top1 PE=1 SV=2</t>
  </si>
  <si>
    <t>Q78IS1</t>
  </si>
  <si>
    <t>Tmed3</t>
  </si>
  <si>
    <t>Transmembrane emp24 domain-containing protein 3 OS=Mus musculus OX=10090 GN=Tmed3 PE=1 SV=1</t>
  </si>
  <si>
    <t>D3YX80</t>
  </si>
  <si>
    <t>Wdr33</t>
  </si>
  <si>
    <t>pre-mRNA 3' end-processing protein WDR33 OS=Mus musculus OX=10090 GN=Wdr33 PE=1 SV=2</t>
  </si>
  <si>
    <t>Q80YW0</t>
  </si>
  <si>
    <t>Cyth4</t>
  </si>
  <si>
    <t>Cytohesin-4 OS=Mus musculus OX=10090 GN=Cyth4 PE=1 SV=1</t>
  </si>
  <si>
    <t>Q9Z256</t>
  </si>
  <si>
    <t>P2rx4</t>
  </si>
  <si>
    <t>P2X purinoceptor OS=Mus musculus OX=10090 GN=P2rx4 PE=1 SV=1</t>
  </si>
  <si>
    <t>A2AL50</t>
  </si>
  <si>
    <t>Agps</t>
  </si>
  <si>
    <t>Alkylglycerone-phosphate synthase OS=Mus musculus OX=10090 GN=Agps PE=1 SV=1</t>
  </si>
  <si>
    <t>Q3TCN2</t>
  </si>
  <si>
    <t>Plbd2</t>
  </si>
  <si>
    <t>Putative phospholipase B-like 2 OS=Mus musculus OX=10090 GN=Plbd2 PE=1 SV=2</t>
  </si>
  <si>
    <t>Q9JKN1</t>
  </si>
  <si>
    <t>Slc30a7</t>
  </si>
  <si>
    <t>Zinc transporter 7 OS=Mus musculus OX=10090 GN=Slc30a7 PE=1 SV=1</t>
  </si>
  <si>
    <t>Q9D2V7</t>
  </si>
  <si>
    <t>Coro7</t>
  </si>
  <si>
    <t>Coronin-7 OS=Mus musculus OX=10090 GN=Coro7 PE=1 SV=2</t>
  </si>
  <si>
    <t>P49710</t>
  </si>
  <si>
    <t>Hcls1</t>
  </si>
  <si>
    <t>Hematopoietic lineage cell-specific protein OS=Mus musculus OX=10090 GN=Hcls1 PE=1 SV=2</t>
  </si>
  <si>
    <t>P84228</t>
  </si>
  <si>
    <t>Hist1h3b</t>
  </si>
  <si>
    <t>Histone H3.2 OS=Mus musculus OX=10090 GN=Hist1h3b PE=1 SV=2</t>
  </si>
  <si>
    <t>E9Q137</t>
  </si>
  <si>
    <t>Tex264</t>
  </si>
  <si>
    <t>Testis-expressed gene 264 OS=Mus musculus OX=10090 GN=Tex264 PE=1 SV=1</t>
  </si>
  <si>
    <t>A0A217FL60</t>
  </si>
  <si>
    <t>Eipr1</t>
  </si>
  <si>
    <t>EARP-interacting protein OS=Mus musculus OX=10090 GN=Eipr1 PE=1 SV=1</t>
  </si>
  <si>
    <t>Q9WV32</t>
  </si>
  <si>
    <t>Arpc1b</t>
  </si>
  <si>
    <t>Actin-related protein 2/3 complex subunit 1B OS=Mus musculus OX=10090 GN=Arpc1b PE=1 SV=4</t>
  </si>
  <si>
    <t>Q9CQW2</t>
  </si>
  <si>
    <t>Arl8b</t>
  </si>
  <si>
    <t>ADP-ribosylation factor-like protein 8B OS=Mus musculus OX=10090 GN=Arl8b PE=1 SV=1</t>
  </si>
  <si>
    <t>Q9R0E1</t>
  </si>
  <si>
    <t>Plod3</t>
  </si>
  <si>
    <t>Procollagen-lysine,2-oxoglutarate 5-dioxygenase 3 OS=Mus musculus OX=10090 GN=Plod3 PE=1 SV=1</t>
  </si>
  <si>
    <t>Q9DBP5</t>
  </si>
  <si>
    <t>Cmpk1</t>
  </si>
  <si>
    <t>UMP-CMP kinase OS=Mus musculus OX=10090 GN=Cmpk1 PE=1 SV=1</t>
  </si>
  <si>
    <t>Q9EQH2</t>
  </si>
  <si>
    <t>Erap1</t>
  </si>
  <si>
    <t>Endoplasmic reticulum aminopeptidase 1 OS=Mus musculus OX=10090 GN=Erap1 PE=1 SV=2</t>
  </si>
  <si>
    <t>E9Q0H6</t>
  </si>
  <si>
    <t>Fabp7</t>
  </si>
  <si>
    <t>Fatty acid-binding protein, brain OS=Mus musculus OX=10090 GN=Fabp7 PE=1 SV=1</t>
  </si>
  <si>
    <t>Q08943</t>
  </si>
  <si>
    <t>Ssrp1</t>
  </si>
  <si>
    <t>FACT complex subunit SSRP1 OS=Mus musculus OX=10090 GN=Ssrp1 PE=1 SV=2</t>
  </si>
  <si>
    <t>V9GXJ1</t>
  </si>
  <si>
    <t>Gm28036</t>
  </si>
  <si>
    <t>Uncharacterized protein OS=Mus musculus OX=10090 GN=Gm28036 PE=4 SV=1</t>
  </si>
  <si>
    <t>F6WIU1</t>
  </si>
  <si>
    <t>Kri1</t>
  </si>
  <si>
    <t>Protein KRI1 homolog OS=Mus musculus OX=10090 GN=Kri1 PE=1 SV=2</t>
  </si>
  <si>
    <t>Q80W54</t>
  </si>
  <si>
    <t>Zmpste24</t>
  </si>
  <si>
    <t>CAAX prenyl protease 1 homolog OS=Mus musculus OX=10090 GN=Zmpste24 PE=1 SV=2</t>
  </si>
  <si>
    <t>Q5F2D9</t>
  </si>
  <si>
    <t>Arrb2</t>
  </si>
  <si>
    <t>Arrestin, beta 2 OS=Mus musculus OX=10090 GN=Arrb2 PE=1 SV=1</t>
  </si>
  <si>
    <t>Q5SSF7</t>
  </si>
  <si>
    <t>Tent5c</t>
  </si>
  <si>
    <t>Terminal nucleotidyltransferase 5C OS=Mus musculus OX=10090 GN=Tent5c PE=1 SV=1</t>
  </si>
  <si>
    <t>Q9CXW3</t>
  </si>
  <si>
    <t>Cacybp</t>
  </si>
  <si>
    <t>Calcyclin-binding protein OS=Mus musculus OX=10090 GN=Cacybp PE=1 SV=1</t>
  </si>
  <si>
    <t>O55098</t>
  </si>
  <si>
    <t>Stk10</t>
  </si>
  <si>
    <t>Serine/threonine-protein kinase 10 OS=Mus musculus OX=10090 GN=Stk10 PE=1 SV=2</t>
  </si>
  <si>
    <t>Q9ERN0</t>
  </si>
  <si>
    <t>Scamp2</t>
  </si>
  <si>
    <t>Secretory carrier-associated membrane protein 2 OS=Mus musculus OX=10090 GN=Scamp2 PE=1 SV=1</t>
  </si>
  <si>
    <t>P29341</t>
  </si>
  <si>
    <t>Pabpc1</t>
  </si>
  <si>
    <t>Polyadenylate-binding protein 1 OS=Mus musculus OX=10090 GN=Pabpc1 PE=1 SV=2</t>
  </si>
  <si>
    <t>A0A087WQ86</t>
  </si>
  <si>
    <t>Dock10</t>
  </si>
  <si>
    <t>Dedicator of cytokinesis protein 10 OS=Mus musculus OX=10090 GN=Dock10 PE=1 SV=1</t>
  </si>
  <si>
    <t>Q9DCG2</t>
  </si>
  <si>
    <t>Cd302</t>
  </si>
  <si>
    <t>CD302 antigen OS=Mus musculus OX=10090 GN=Cd302 PE=1 SV=2</t>
  </si>
  <si>
    <t>P09411</t>
  </si>
  <si>
    <t>Pgk1</t>
  </si>
  <si>
    <t>Phosphoglycerate kinase 1 OS=Mus musculus OX=10090 GN=Pgk1 PE=1 SV=4</t>
  </si>
  <si>
    <t>Q8K426</t>
  </si>
  <si>
    <t>Retnlg</t>
  </si>
  <si>
    <t>Resistin-like gamma OS=Mus musculus OX=10090 GN=Retnlg PE=1 SV=1</t>
  </si>
  <si>
    <t>Q9D061</t>
  </si>
  <si>
    <t>Acbd6</t>
  </si>
  <si>
    <t>Acyl-CoA-binding domain-containing protein 6 OS=Mus musculus OX=10090 GN=Acbd6 PE=1 SV=2</t>
  </si>
  <si>
    <t>O35405</t>
  </si>
  <si>
    <t>Pld3</t>
  </si>
  <si>
    <t>Phospholipase D3 OS=Mus musculus OX=10090 GN=Pld3 PE=1 SV=1</t>
  </si>
  <si>
    <t>P01872</t>
  </si>
  <si>
    <t>Ighm</t>
  </si>
  <si>
    <t>Immunoglobulin heavy constant mu OS=Mus musculus OX=10090 GN=Ighm PE=1 SV=2</t>
  </si>
  <si>
    <t>A0A0R4J049</t>
  </si>
  <si>
    <t>Prmt5</t>
  </si>
  <si>
    <t>Protein arginine N-methyltransferase 5 OS=Mus musculus OX=10090 GN=Prmt5 PE=1 SV=1</t>
  </si>
  <si>
    <t>E9Q634</t>
  </si>
  <si>
    <t>Myo1e</t>
  </si>
  <si>
    <t>Unconventional myosin-Ie OS=Mus musculus OX=10090 GN=Myo1e PE=1 SV=1</t>
  </si>
  <si>
    <t>P03958</t>
  </si>
  <si>
    <t>Ada</t>
  </si>
  <si>
    <t>Adenosine deaminase OS=Mus musculus OX=10090 GN=Ada PE=1 SV=3</t>
  </si>
  <si>
    <t>P26323</t>
  </si>
  <si>
    <t>Fli1</t>
  </si>
  <si>
    <t>Friend leukemia integration 1 transcription factor OS=Mus musculus OX=10090 GN=Fli1 PE=1 SV=1</t>
  </si>
  <si>
    <t>Q64516</t>
  </si>
  <si>
    <t>Gk</t>
  </si>
  <si>
    <t>Glycerol kinase OS=Mus musculus OX=10090 GN=Gk PE=1 SV=2</t>
  </si>
  <si>
    <t>P40142</t>
  </si>
  <si>
    <t>Tkt</t>
  </si>
  <si>
    <t>Transketolase OS=Mus musculus OX=10090 GN=Tkt PE=1 SV=1</t>
  </si>
  <si>
    <t>P20029</t>
  </si>
  <si>
    <t>Hspa5</t>
  </si>
  <si>
    <t>Endoplasmic reticulum chaperone BiP OS=Mus musculus OX=10090 GN=Hspa5 PE=1 SV=3</t>
  </si>
  <si>
    <t>A0A1B0GR60</t>
  </si>
  <si>
    <t>Ftl1</t>
  </si>
  <si>
    <t>Ferritin OS=Mus musculus OX=10090 GN=Ftl1 PE=1 SV=1</t>
  </si>
  <si>
    <t>Q9JKC8</t>
  </si>
  <si>
    <t>Ap3m1</t>
  </si>
  <si>
    <t>AP-3 complex subunit mu-1 OS=Mus musculus OX=10090 GN=Ap3m1 PE=1 SV=1</t>
  </si>
  <si>
    <t>A0A2I3BRW0</t>
  </si>
  <si>
    <t>Spcs1</t>
  </si>
  <si>
    <t>Signal peptidase complex subunit 1 OS=Mus musculus OX=10090 GN=Spcs1 PE=1 SV=1</t>
  </si>
  <si>
    <t>Q9QYC7</t>
  </si>
  <si>
    <t>Ggcx</t>
  </si>
  <si>
    <t>Vitamin K-dependent gamma-carboxylase OS=Mus musculus OX=10090 GN=Ggcx PE=1 SV=1</t>
  </si>
  <si>
    <t>G3X9U9</t>
  </si>
  <si>
    <t>Fis1</t>
  </si>
  <si>
    <t>Mitochondrial fission 1 protein OS=Mus musculus OX=10090 GN=Fis1 PE=1 SV=1</t>
  </si>
  <si>
    <t>Q9CYN9</t>
  </si>
  <si>
    <t>Atp6ap2</t>
  </si>
  <si>
    <t>Renin receptor OS=Mus musculus OX=10090 GN=Atp6ap2 PE=1 SV=2</t>
  </si>
  <si>
    <t>Q9Z2X2</t>
  </si>
  <si>
    <t>Psmd10</t>
  </si>
  <si>
    <t>26S proteasome non-ATPase regulatory subunit 10 OS=Mus musculus OX=10090 GN=Psmd10 PE=1 SV=3</t>
  </si>
  <si>
    <t>Q5SWD9</t>
  </si>
  <si>
    <t>Tsr1</t>
  </si>
  <si>
    <t>Pre-rRNA-processing protein TSR1 homolog OS=Mus musculus OX=10090 GN=Tsr1 PE=1 SV=1</t>
  </si>
  <si>
    <t>Q8BVU5</t>
  </si>
  <si>
    <t>Nudt9</t>
  </si>
  <si>
    <t>ADP-ribose pyrophosphatase, mitochondrial OS=Mus musculus OX=10090 GN=Nudt9 PE=1 SV=1</t>
  </si>
  <si>
    <t>Q9DBJ1</t>
  </si>
  <si>
    <t>Pgam1</t>
  </si>
  <si>
    <t>Phosphoglycerate mutase 1 OS=Mus musculus OX=10090 GN=Pgam1 PE=1 SV=3</t>
  </si>
  <si>
    <t>A0A140LIN6</t>
  </si>
  <si>
    <t>Eed</t>
  </si>
  <si>
    <t>Polycomb protein EED (Fragment) OS=Mus musculus OX=10090 GN=Eed PE=1 SV=1</t>
  </si>
  <si>
    <t>A0A1Y7VP73</t>
  </si>
  <si>
    <t>Dtnbp1</t>
  </si>
  <si>
    <t>Dysbindin OS=Mus musculus OX=10090 GN=Dtnbp1 PE=1 SV=1</t>
  </si>
  <si>
    <t>Q9Z1K5</t>
  </si>
  <si>
    <t>Arih1</t>
  </si>
  <si>
    <t>E3 ubiquitin-protein ligase ARIH1 OS=Mus musculus OX=10090 GN=Arih1 PE=1 SV=3</t>
  </si>
  <si>
    <t>E9QP00</t>
  </si>
  <si>
    <t>Tra2a</t>
  </si>
  <si>
    <t>Transformer-2 protein homolog alpha OS=Mus musculus OX=10090 GN=Tra2a PE=1 SV=1</t>
  </si>
  <si>
    <t>Q6PFA2</t>
  </si>
  <si>
    <t>Clta</t>
  </si>
  <si>
    <t>Clathrin light chain OS=Mus musculus OX=10090 GN=Clta PE=1 SV=1</t>
  </si>
  <si>
    <t>Q9DC50</t>
  </si>
  <si>
    <t>Crot</t>
  </si>
  <si>
    <t>Peroxisomal carnitine O-octanoyltransferase OS=Mus musculus OX=10090 GN=Crot PE=1 SV=1</t>
  </si>
  <si>
    <t>P41245</t>
  </si>
  <si>
    <t>Mmp9</t>
  </si>
  <si>
    <t>Matrix metalloproteinase-9 OS=Mus musculus OX=10090 GN=Mmp9 PE=1 SV=2</t>
  </si>
  <si>
    <t>Q8CHP5</t>
  </si>
  <si>
    <t>Pym1</t>
  </si>
  <si>
    <t>Partner of Y14 and mago OS=Mus musculus OX=10090 GN=Pym1 PE=1 SV=2</t>
  </si>
  <si>
    <t>Q9WV54</t>
  </si>
  <si>
    <t>Asah1</t>
  </si>
  <si>
    <t>Acid ceramidase OS=Mus musculus OX=10090 GN=Asah1 PE=1 SV=1</t>
  </si>
  <si>
    <t>E9Q8I7</t>
  </si>
  <si>
    <t>Nfxl1</t>
  </si>
  <si>
    <t>Nuclear transcription factor, X-box-binding-like 1 OS=Mus musculus OX=10090 GN=Nfxl1 PE=1 SV=1</t>
  </si>
  <si>
    <t>F7A4X5</t>
  </si>
  <si>
    <t>Tnfrsf1a</t>
  </si>
  <si>
    <t>Tumor necrosis factor receptor superfamily member 1A (Fragment) OS=Mus musculus OX=10090 GN=Tnfrsf1a PE=4 SV=1</t>
  </si>
  <si>
    <t>Q05C51</t>
  </si>
  <si>
    <t>Rnaseh2a</t>
  </si>
  <si>
    <t>Ribonuclease OS=Mus musculus OX=10090 GN=Rnaseh2a PE=1 SV=1</t>
  </si>
  <si>
    <t>Q5KU39</t>
  </si>
  <si>
    <t>Vps41</t>
  </si>
  <si>
    <t>Vacuolar protein sorting-associated protein 41 homolog OS=Mus musculus OX=10090 GN=Vps41 PE=1 SV=1</t>
  </si>
  <si>
    <t>A2AQJ7</t>
  </si>
  <si>
    <t>Tmem87a</t>
  </si>
  <si>
    <t>Transmembrane protein 87A OS=Mus musculus OX=10090 GN=Tmem87a PE=1 SV=1</t>
  </si>
  <si>
    <t>P61089</t>
  </si>
  <si>
    <t>Ube2n</t>
  </si>
  <si>
    <t>Ubiquitin-conjugating enzyme E2 N OS=Mus musculus OX=10090 GN=Ube2n PE=1 SV=1</t>
  </si>
  <si>
    <t>Z4YKM2</t>
  </si>
  <si>
    <t>Cisd3</t>
  </si>
  <si>
    <t>CDGSH iron-sulfur domain-containing protein 3, mitochondrial OS=Mus musculus OX=10090 GN=Cisd3 PE=1 SV=1</t>
  </si>
  <si>
    <t>Q9CQV4</t>
  </si>
  <si>
    <t>Retreg3</t>
  </si>
  <si>
    <t>Reticulophagy regulator 3 OS=Mus musculus OX=10090 GN=Retreg3 PE=1 SV=1</t>
  </si>
  <si>
    <t>A2AF47</t>
  </si>
  <si>
    <t>Dock11</t>
  </si>
  <si>
    <t>Dedicator of cytokinesis protein 11 OS=Mus musculus OX=10090 GN=Dock11 PE=1 SV=1</t>
  </si>
  <si>
    <t>B2KGA7</t>
  </si>
  <si>
    <t>Zbtb8os</t>
  </si>
  <si>
    <t>Protein archease OS=Mus musculus OX=10090 GN=Zbtb8os PE=1 SV=1</t>
  </si>
  <si>
    <t>Q3UC82</t>
  </si>
  <si>
    <t>Lig3</t>
  </si>
  <si>
    <t>DNA ligase OS=Mus musculus OX=10090 GN=Lig3 PE=1 SV=1</t>
  </si>
  <si>
    <t>Q9D6U8</t>
  </si>
  <si>
    <t>Fam162a</t>
  </si>
  <si>
    <t>Protein FAM162A OS=Mus musculus OX=10090 GN=Fam162a PE=1 SV=1</t>
  </si>
  <si>
    <t>Q69ZF3</t>
  </si>
  <si>
    <t>Gba2</t>
  </si>
  <si>
    <t>Non-lysosomal glucosylceramidase OS=Mus musculus OX=10090 GN=Gba2 PE=1 SV=2</t>
  </si>
  <si>
    <t>D6RCW4</t>
  </si>
  <si>
    <t>Plpp5</t>
  </si>
  <si>
    <t>Phospholipid phosphatase 5 OS=Mus musculus OX=10090 GN=Plpp5 PE=4 SV=1</t>
  </si>
  <si>
    <t>A0A087WPJ5</t>
  </si>
  <si>
    <t>Col3a1</t>
  </si>
  <si>
    <t>Collagen alpha-1(III) chain (Fragment) OS=Mus musculus OX=10090 GN=Col3a1 PE=1 SV=1</t>
  </si>
  <si>
    <t>B2RY04</t>
  </si>
  <si>
    <t>Dock5</t>
  </si>
  <si>
    <t>Dedicator of cytokinesis protein 5 OS=Mus musculus OX=10090 GN=Dock5 PE=1 SV=2</t>
  </si>
  <si>
    <t>Q8R0A0</t>
  </si>
  <si>
    <t>Gtf2f2</t>
  </si>
  <si>
    <t>General transcription factor IIF subunit 2 OS=Mus musculus OX=10090 GN=Gtf2f2 PE=1 SV=1</t>
  </si>
  <si>
    <t>Q60973</t>
  </si>
  <si>
    <t>Rbbp7</t>
  </si>
  <si>
    <t>Histone-binding protein RBBP7 OS=Mus musculus OX=10090 GN=Rbbp7 PE=1 SV=1</t>
  </si>
  <si>
    <t>O08692</t>
  </si>
  <si>
    <t>Ngp</t>
  </si>
  <si>
    <t>Neutrophilic granule protein OS=Mus musculus OX=10090 GN=Ngp PE=1 SV=1</t>
  </si>
  <si>
    <t>P54923</t>
  </si>
  <si>
    <t>Adprh</t>
  </si>
  <si>
    <t>[Protein ADP-ribosylarginine] hydrolase OS=Mus musculus OX=10090 GN=Adprh PE=1 SV=1</t>
  </si>
  <si>
    <t>Q9CPW4</t>
  </si>
  <si>
    <t>Arpc5</t>
  </si>
  <si>
    <t>Actin-related protein 2/3 complex subunit 5 OS=Mus musculus OX=10090 GN=Arpc5 PE=1 SV=3</t>
  </si>
  <si>
    <t>A0A140T8Q3</t>
  </si>
  <si>
    <t>Igkv6-17</t>
  </si>
  <si>
    <t>Immunoglobulin kappa variable 6-17 (Fragment) OS=Mus musculus OX=10090 GN=Igkv6-17 PE=1 SV=2</t>
  </si>
  <si>
    <t>P58137</t>
  </si>
  <si>
    <t>Acot8</t>
  </si>
  <si>
    <t>Acyl-coenzyme A thioesterase 8 OS=Mus musculus OX=10090 GN=Acot8 PE=1 SV=1</t>
  </si>
  <si>
    <t>Q8BX10</t>
  </si>
  <si>
    <t>Pgam5</t>
  </si>
  <si>
    <t>Serine/threonine-protein phosphatase PGAM5, mitochondrial OS=Mus musculus OX=10090 GN=Pgam5 PE=1 SV=1</t>
  </si>
  <si>
    <t>C0HKG5</t>
  </si>
  <si>
    <t>Rnaset2a</t>
  </si>
  <si>
    <t>Ribonuclease T2-A OS=Mus musculus OX=10090 GN=Rnaset2a PE=1 SV=1</t>
  </si>
  <si>
    <t>Q9D8U8</t>
  </si>
  <si>
    <t>Snx5</t>
  </si>
  <si>
    <t>Sorting nexin-5 OS=Mus musculus OX=10090 GN=Snx5 PE=1 SV=1</t>
  </si>
  <si>
    <t>A0A075B5K2</t>
  </si>
  <si>
    <t>Igkv9-124</t>
  </si>
  <si>
    <t>Immunoglobulin kappa chain variable 9-124 OS=Mus musculus OX=10090 GN=Igkv9-124 PE=1 SV=7</t>
  </si>
  <si>
    <t>Q9WVJ3</t>
  </si>
  <si>
    <t>Cpq</t>
  </si>
  <si>
    <t>Carboxypeptidase Q OS=Mus musculus OX=10090 GN=Cpq PE=1 SV=1</t>
  </si>
  <si>
    <t>O54824</t>
  </si>
  <si>
    <t>Il16</t>
  </si>
  <si>
    <t>Pro-interleukin-16 OS=Mus musculus OX=10090 GN=Il16 PE=1 SV=3</t>
  </si>
  <si>
    <t>Q9CPT4</t>
  </si>
  <si>
    <t>Mydgf</t>
  </si>
  <si>
    <t>Myeloid-derived growth factor OS=Mus musculus OX=10090 GN=Mydgf PE=1 SV=1</t>
  </si>
  <si>
    <t>Q62087</t>
  </si>
  <si>
    <t>Pon3</t>
  </si>
  <si>
    <t>Serum paraoxonase/lactonase 3 OS=Mus musculus OX=10090 GN=Pon3 PE=1 SV=2</t>
  </si>
  <si>
    <t>P32037</t>
  </si>
  <si>
    <t>Slc2a3</t>
  </si>
  <si>
    <t>Solute carrier family 2, facilitated glucose transporter member 3 OS=Mus musculus OX=10090 GN=Slc2a3 PE=1 SV=1</t>
  </si>
  <si>
    <t>D6RIQ3</t>
  </si>
  <si>
    <t>Phyhd1</t>
  </si>
  <si>
    <t>Phytanoyl-CoA dioxygenase domain-containing protein 1 OS=Mus musculus OX=10090 GN=Phyhd1 PE=1 SV=1</t>
  </si>
  <si>
    <t>Q99JC1</t>
  </si>
  <si>
    <t>Iglc2</t>
  </si>
  <si>
    <t>Ig lambda-2 chain C region (Fragment) OS=Mus musculus OX=10090 GN=Iglc2 PE=1 SV=1</t>
  </si>
  <si>
    <t>Q5SSL4</t>
  </si>
  <si>
    <t>Abr</t>
  </si>
  <si>
    <t>Active breakpoint cluster region-related protein OS=Mus musculus OX=10090 GN=Abr PE=1 SV=1</t>
  </si>
  <si>
    <t>Q9R1P4</t>
  </si>
  <si>
    <t>Psma1</t>
  </si>
  <si>
    <t>Proteasome subunit alpha type-1 OS=Mus musculus OX=10090 GN=Psma1 PE=1 SV=1</t>
  </si>
  <si>
    <t>Q9D020</t>
  </si>
  <si>
    <t>Nt5c3a</t>
  </si>
  <si>
    <t>Cytosolic 5'-nucleotidase 3A OS=Mus musculus OX=10090 GN=Nt5c3a PE=1 SV=4</t>
  </si>
  <si>
    <t>Q6P9R1</t>
  </si>
  <si>
    <t>Ddx51</t>
  </si>
  <si>
    <t>ATP-dependent RNA helicase DDX51 OS=Mus musculus OX=10090 GN=Ddx51 PE=1 SV=1</t>
  </si>
  <si>
    <t>Q8BVE3</t>
  </si>
  <si>
    <t>Atp6v1h</t>
  </si>
  <si>
    <t>V-type proton ATPase subunit H OS=Mus musculus OX=10090 GN=Atp6v1h PE=1 SV=1</t>
  </si>
  <si>
    <t>Q9CPX6</t>
  </si>
  <si>
    <t>Atg3</t>
  </si>
  <si>
    <t>Ubiquitin-like-conjugating enzyme ATG3 OS=Mus musculus OX=10090 GN=Atg3 PE=1 SV=1</t>
  </si>
  <si>
    <t>P0DOV2</t>
  </si>
  <si>
    <t>Ifi204</t>
  </si>
  <si>
    <t>Interferon-activable protein 204 OS=Mus musculus OX=10090 GN=Ifi204 PE=1 SV=1</t>
  </si>
  <si>
    <t>Q9D7M1</t>
  </si>
  <si>
    <t>Gid8</t>
  </si>
  <si>
    <t>Glucose-induced degradation protein 8 homolog OS=Mus musculus OX=10090 GN=Gid8 PE=1 SV=1</t>
  </si>
  <si>
    <t>A2AR02</t>
  </si>
  <si>
    <t>Ppig</t>
  </si>
  <si>
    <t>Peptidyl-prolyl cis-trans isomerase G OS=Mus musculus OX=10090 GN=Ppig PE=1 SV=1</t>
  </si>
  <si>
    <t>A0A0G2JFX7</t>
  </si>
  <si>
    <t>Rbm8a</t>
  </si>
  <si>
    <t>RNA-binding protein 8A OS=Mus musculus OX=10090 GN=Rbm8a PE=1 SV=1</t>
  </si>
  <si>
    <t>Q3UM18</t>
  </si>
  <si>
    <t>Lsg1</t>
  </si>
  <si>
    <t>Large subunit GTPase 1 homolog OS=Mus musculus OX=10090 GN=Lsg1 PE=1 SV=2</t>
  </si>
  <si>
    <t>E9Q555</t>
  </si>
  <si>
    <t>Rnf213</t>
  </si>
  <si>
    <t>E3 ubiquitin-protein ligase RNF213 OS=Mus musculus OX=10090 GN=Rnf213 PE=1 SV=2</t>
  </si>
  <si>
    <t>D3Z6I4</t>
  </si>
  <si>
    <t>Cryzl1</t>
  </si>
  <si>
    <t>Crystallin, zeta (Quinone reductase)-like 1, isoform CRA_h OS=Mus musculus OX=10090 GN=Cryzl1 PE=1 SV=1</t>
  </si>
  <si>
    <t>Q61749</t>
  </si>
  <si>
    <t>Eif2b4</t>
  </si>
  <si>
    <t>Translation initiation factor eIF-2B subunit delta OS=Mus musculus OX=10090 GN=Eif2b4 PE=1 SV=2</t>
  </si>
  <si>
    <t>P56873</t>
  </si>
  <si>
    <t>Sssca1</t>
  </si>
  <si>
    <t>Sjoegren syndrome/scleroderma autoantigen 1 homolog OS=Mus musculus OX=10090 GN=Sssca1 PE=1 SV=1</t>
  </si>
  <si>
    <t>Q8BPU7</t>
  </si>
  <si>
    <t>Elmo1</t>
  </si>
  <si>
    <t>Engulfment and cell motility protein 1 OS=Mus musculus OX=10090 GN=Elmo1 PE=1 SV=2</t>
  </si>
  <si>
    <t>O88531</t>
  </si>
  <si>
    <t>Ppt1</t>
  </si>
  <si>
    <t>Palmitoyl-protein thioesterase 1 OS=Mus musculus OX=10090 GN=Ppt1 PE=1 SV=2</t>
  </si>
  <si>
    <t>D3YU12</t>
  </si>
  <si>
    <t>Nmral1</t>
  </si>
  <si>
    <t>NmrA-like family domain-containing protein 1 OS=Mus musculus OX=10090 GN=Nmral1 PE=1 SV=1</t>
  </si>
  <si>
    <t>A0A140T8N0</t>
  </si>
  <si>
    <t>Igkv9-120</t>
  </si>
  <si>
    <t>Immunoglobulin kappa chain variable 9-120 (Fragment) OS=Mus musculus OX=10090 GN=Igkv9-120 PE=1 SV=2</t>
  </si>
  <si>
    <t>O88876</t>
  </si>
  <si>
    <t>Dhrs3</t>
  </si>
  <si>
    <t>Short-chain dehydrogenase/reductase 3 OS=Mus musculus OX=10090 GN=Dhrs3 PE=1 SV=2</t>
  </si>
  <si>
    <t>P97494</t>
  </si>
  <si>
    <t>Gclc</t>
  </si>
  <si>
    <t>Glutamate--cysteine ligase catalytic subunit OS=Mus musculus OX=10090 GN=Gclc PE=1 SV=4</t>
  </si>
  <si>
    <t>P20108</t>
  </si>
  <si>
    <t>Prdx3</t>
  </si>
  <si>
    <t>Thioredoxin-dependent peroxide reductase, mitochondrial OS=Mus musculus OX=10090 GN=Prdx3 PE=1 SV=1</t>
  </si>
  <si>
    <t>Q9DBC3</t>
  </si>
  <si>
    <t>Cmtr1</t>
  </si>
  <si>
    <t>Cap-specific mRNA (nucleoside-2'-O-)-methyltransferase 1 OS=Mus musculus OX=10090 GN=Cmtr1 PE=1 SV=1</t>
  </si>
  <si>
    <t>Q640N1</t>
  </si>
  <si>
    <t>Aebp1</t>
  </si>
  <si>
    <t>Adipocyte enhancer-binding protein 1 OS=Mus musculus OX=10090 GN=Aebp1 PE=1 SV=1</t>
  </si>
  <si>
    <t>A0A1Y7VN19</t>
  </si>
  <si>
    <t>Dhrs7</t>
  </si>
  <si>
    <t>Dehydrogenase/reductase SDR family member 7 (Fragment) OS=Mus musculus OX=10090 GN=Dhrs7 PE=1 SV=1</t>
  </si>
  <si>
    <t>Q8CG48</t>
  </si>
  <si>
    <t>Smc2</t>
  </si>
  <si>
    <t>Structural maintenance of chromosomes protein 2 OS=Mus musculus OX=10090 GN=Smc2 PE=1 SV=2</t>
  </si>
  <si>
    <t>P17918</t>
  </si>
  <si>
    <t>Pcna</t>
  </si>
  <si>
    <t>Proliferating cell nuclear antigen OS=Mus musculus OX=10090 GN=Pcna PE=1 SV=2</t>
  </si>
  <si>
    <t>Q9D8S4</t>
  </si>
  <si>
    <t>Rexo2</t>
  </si>
  <si>
    <t>Oligoribonuclease, mitochondrial OS=Mus musculus OX=10090 GN=Rexo2 PE=1 SV=2</t>
  </si>
  <si>
    <t>Q9CRA5</t>
  </si>
  <si>
    <t>Golph3</t>
  </si>
  <si>
    <t>Golgi phosphoprotein 3 OS=Mus musculus OX=10090 GN=Golph3 PE=1 SV=1</t>
  </si>
  <si>
    <t>Q62422</t>
  </si>
  <si>
    <t>Ostf1</t>
  </si>
  <si>
    <t>Osteoclast-stimulating factor 1 OS=Mus musculus OX=10090 GN=Ostf1 PE=1 SV=2</t>
  </si>
  <si>
    <t>P63280</t>
  </si>
  <si>
    <t>Ube2i</t>
  </si>
  <si>
    <t>SUMO-conjugating enzyme UBC9 OS=Mus musculus OX=10090 GN=Ube2i PE=1 SV=1</t>
  </si>
  <si>
    <t>Q3UGS4</t>
  </si>
  <si>
    <t>Mcrip1</t>
  </si>
  <si>
    <t>Mapk-regulated corepressor-interacting protein 1 OS=Mus musculus OX=10090 GN=Mcrip1 PE=1 SV=1</t>
  </si>
  <si>
    <t>F8WHM5</t>
  </si>
  <si>
    <t>Glg1</t>
  </si>
  <si>
    <t>Golgi apparatus protein 1 (Fragment) OS=Mus musculus OX=10090 GN=Glg1 PE=1 SV=1</t>
  </si>
  <si>
    <t>Q80VJ2</t>
  </si>
  <si>
    <t>Sra1</t>
  </si>
  <si>
    <t>Steroid receptor RNA activator 1 OS=Mus musculus OX=10090 GN=Sra1 PE=1 SV=3</t>
  </si>
  <si>
    <t>Q99L27</t>
  </si>
  <si>
    <t>Gmpr2</t>
  </si>
  <si>
    <t>GMP reductase 2 OS=Mus musculus OX=10090 GN=Gmpr2 PE=1 SV=2</t>
  </si>
  <si>
    <t>Q0VGB7</t>
  </si>
  <si>
    <t>Ppp4r2</t>
  </si>
  <si>
    <t>Serine/threonine-protein phosphatase 4 regulatory subunit 2 OS=Mus musculus OX=10090 GN=Ppp4r2 PE=1 SV=1</t>
  </si>
  <si>
    <t>O70435</t>
  </si>
  <si>
    <t>Psma3</t>
  </si>
  <si>
    <t>Proteasome subunit alpha type-3 OS=Mus musculus OX=10090 GN=Psma3 PE=1 SV=3</t>
  </si>
  <si>
    <t>P23249</t>
  </si>
  <si>
    <t>Mov10</t>
  </si>
  <si>
    <t>Putative helicase MOV-10 OS=Mus musculus OX=10090 GN=Mov10 PE=1 SV=2</t>
  </si>
  <si>
    <t>Q6PDY2</t>
  </si>
  <si>
    <t>Ado</t>
  </si>
  <si>
    <t>2-aminoethanethiol dioxygenase OS=Mus musculus OX=10090 GN=Ado PE=1 SV=2</t>
  </si>
  <si>
    <t>Q8CHK3</t>
  </si>
  <si>
    <t>Mboat7</t>
  </si>
  <si>
    <t>Lysophospholipid acyltransferase 7 OS=Mus musculus OX=10090 GN=Mboat7 PE=1 SV=1</t>
  </si>
  <si>
    <t>P97425</t>
  </si>
  <si>
    <t>Ear2</t>
  </si>
  <si>
    <t>Eosinophil cationic protein 2 OS=Mus musculus OX=10090 GN=Ear2 PE=2 SV=1</t>
  </si>
  <si>
    <t>P45377</t>
  </si>
  <si>
    <t>Akr1b8</t>
  </si>
  <si>
    <t>Aldose reductase-related protein 2 OS=Mus musculus OX=10090 GN=Akr1b8 PE=1 SV=2</t>
  </si>
  <si>
    <t>A0A087WQS2</t>
  </si>
  <si>
    <t>Bzw1</t>
  </si>
  <si>
    <t>Basic leucine zipper and W2 domain-containing protein 1 OS=Mus musculus OX=10090 GN=Bzw1 PE=1 SV=1</t>
  </si>
  <si>
    <t>P28798</t>
  </si>
  <si>
    <t>Grn</t>
  </si>
  <si>
    <t>Granulins OS=Mus musculus OX=10090 GN=Grn PE=1 SV=2</t>
  </si>
  <si>
    <t>Q91WM3</t>
  </si>
  <si>
    <t>Rrp9</t>
  </si>
  <si>
    <t>U3 small nucleolar RNA-interacting protein 2 OS=Mus musculus OX=10090 GN=Rrp9 PE=1 SV=1</t>
  </si>
  <si>
    <t>P61290</t>
  </si>
  <si>
    <t>Psme3</t>
  </si>
  <si>
    <t>Proteasome activator complex subunit 3 OS=Mus musculus OX=10090 GN=Psme3 PE=1 SV=1</t>
  </si>
  <si>
    <t>A0A0G2JFQ4</t>
  </si>
  <si>
    <t>Nbeal2</t>
  </si>
  <si>
    <t>Neurobeachin-like protein 2 OS=Mus musculus OX=10090 GN=Nbeal2 PE=1 SV=1</t>
  </si>
  <si>
    <t>O08807</t>
  </si>
  <si>
    <t>Prdx4</t>
  </si>
  <si>
    <t>Peroxiredoxin-4 OS=Mus musculus OX=10090 GN=Prdx4 PE=1 SV=1</t>
  </si>
  <si>
    <t>P24527</t>
  </si>
  <si>
    <t>Lta4h</t>
  </si>
  <si>
    <t>Leukotriene A-4 hydrolase OS=Mus musculus OX=10090 GN=Lta4h PE=1 SV=4</t>
  </si>
  <si>
    <t>P17439</t>
  </si>
  <si>
    <t>Gba</t>
  </si>
  <si>
    <t>Glucosylceramidase OS=Mus musculus OX=10090 GN=Gba PE=1 SV=1</t>
  </si>
  <si>
    <t>A2RSQ0</t>
  </si>
  <si>
    <t>Dennd5b</t>
  </si>
  <si>
    <t>DENN domain-containing protein 5B OS=Mus musculus OX=10090 GN=Dennd5b PE=1 SV=2</t>
  </si>
  <si>
    <t>Q62192</t>
  </si>
  <si>
    <t>Cd180</t>
  </si>
  <si>
    <t>CD180 antigen OS=Mus musculus OX=10090 GN=Cd180 PE=1 SV=2</t>
  </si>
  <si>
    <t>Q9CQC9</t>
  </si>
  <si>
    <t>Sar1b</t>
  </si>
  <si>
    <t>GTP-binding protein SAR1b OS=Mus musculus OX=10090 GN=Sar1b PE=1 SV=1</t>
  </si>
  <si>
    <t>Q8VCG1</t>
  </si>
  <si>
    <t>Dut</t>
  </si>
  <si>
    <t>Deoxyuridine triphosphatase OS=Mus musculus OX=10090 GN=Dut PE=1 SV=1</t>
  </si>
  <si>
    <t>P40124</t>
  </si>
  <si>
    <t>Cap1</t>
  </si>
  <si>
    <t>Adenylyl cyclase-associated protein 1 OS=Mus musculus OX=10090 GN=Cap1 PE=1 SV=4</t>
  </si>
  <si>
    <t>O70252</t>
  </si>
  <si>
    <t>Hmox2</t>
  </si>
  <si>
    <t>Heme oxygenase 2 OS=Mus musculus OX=10090 GN=Hmox2 PE=1 SV=1</t>
  </si>
  <si>
    <t>Q922R8</t>
  </si>
  <si>
    <t>Pdia6</t>
  </si>
  <si>
    <t>Protein disulfide-isomerase A6 OS=Mus musculus OX=10090 GN=Pdia6 PE=1 SV=3</t>
  </si>
  <si>
    <t>D3Z4S3</t>
  </si>
  <si>
    <t>Ptrhd1</t>
  </si>
  <si>
    <t>Putative peptidyl-tRNA hydrolase PTRHD1 OS=Mus musculus OX=10090 GN=Ptrhd1 PE=1 SV=1</t>
  </si>
  <si>
    <t>P97930</t>
  </si>
  <si>
    <t>Dtymk</t>
  </si>
  <si>
    <t>Thymidylate kinase OS=Mus musculus OX=10090 GN=Dtymk PE=1 SV=2</t>
  </si>
  <si>
    <t>Q62093</t>
  </si>
  <si>
    <t>Srsf2</t>
  </si>
  <si>
    <t>Serine/arginine-rich splicing factor 2 OS=Mus musculus OX=10090 GN=Srsf2 PE=1 SV=4</t>
  </si>
  <si>
    <t>P06745</t>
  </si>
  <si>
    <t>Gpi</t>
  </si>
  <si>
    <t>Glucose-6-phosphate isomerase OS=Mus musculus OX=10090 GN=Gpi PE=1 SV=4</t>
  </si>
  <si>
    <t>E9Q2M9</t>
  </si>
  <si>
    <t>Wdfy4</t>
  </si>
  <si>
    <t>WD repeat and FYVE domain-containing 4 OS=Mus musculus OX=10090 GN=Wdfy4 PE=1 SV=2</t>
  </si>
  <si>
    <t>P13439</t>
  </si>
  <si>
    <t>Umps</t>
  </si>
  <si>
    <t>Uridine 5'-monophosphate synthase OS=Mus musculus OX=10090 GN=Umps PE=1 SV=3</t>
  </si>
  <si>
    <t>P98078</t>
  </si>
  <si>
    <t>Dab2</t>
  </si>
  <si>
    <t>Disabled homolog 2 OS=Mus musculus OX=10090 GN=Dab2 PE=1 SV=2</t>
  </si>
  <si>
    <t>Q8CI95</t>
  </si>
  <si>
    <t>Osbpl11</t>
  </si>
  <si>
    <t>Oxysterol-binding protein-related protein 11 OS=Mus musculus OX=10090 GN=Osbpl11 PE=1 SV=2</t>
  </si>
  <si>
    <t>Q99KK7</t>
  </si>
  <si>
    <t>Dpp3</t>
  </si>
  <si>
    <t>Dipeptidyl peptidase 3 OS=Mus musculus OX=10090 GN=Dpp3 PE=1 SV=2</t>
  </si>
  <si>
    <t>P01865</t>
  </si>
  <si>
    <t>Igh-1a</t>
  </si>
  <si>
    <t>Ig gamma-2A chain C region, membrane-bound form OS=Mus musculus OX=10090 GN=Igh-1a PE=1 SV=3</t>
  </si>
  <si>
    <t>P17751</t>
  </si>
  <si>
    <t>Tpi1</t>
  </si>
  <si>
    <t>Triosephosphate isomerase OS=Mus musculus OX=10090 GN=Tpi1 PE=1 SV=4</t>
  </si>
  <si>
    <t>P97492</t>
  </si>
  <si>
    <t>Rgs14</t>
  </si>
  <si>
    <t>Regulator of G-protein signaling 14 OS=Mus musculus OX=10090 GN=Rgs14 PE=1 SV=2</t>
  </si>
  <si>
    <t>O35841</t>
  </si>
  <si>
    <t>Api5</t>
  </si>
  <si>
    <t>Apoptosis inhibitor 5 OS=Mus musculus OX=10090 GN=Api5 PE=1 SV=2</t>
  </si>
  <si>
    <t>P27046</t>
  </si>
  <si>
    <t>Man2a1</t>
  </si>
  <si>
    <t>Alpha-mannosidase 2 OS=Mus musculus OX=10090 GN=Man2a1 PE=1 SV=2</t>
  </si>
  <si>
    <t>P31938</t>
  </si>
  <si>
    <t>Map2k1</t>
  </si>
  <si>
    <t>Dual specificity mitogen-activated protein kinase kinase 1 OS=Mus musculus OX=10090 GN=Map2k1 PE=1 SV=2</t>
  </si>
  <si>
    <t>Q9WTL7</t>
  </si>
  <si>
    <t>Lypla2</t>
  </si>
  <si>
    <t>Acyl-protein thioesterase 2 OS=Mus musculus OX=10090 GN=Lypla2 PE=1 SV=1</t>
  </si>
  <si>
    <t>Q8CG50</t>
  </si>
  <si>
    <t>Rab43</t>
  </si>
  <si>
    <t>Ras-related protein Rab-43 OS=Mus musculus OX=10090 GN=Rab43 PE=1 SV=1</t>
  </si>
  <si>
    <t>Q9EPK6</t>
  </si>
  <si>
    <t>Sil1</t>
  </si>
  <si>
    <t>Nucleotide exchange factor SIL1 OS=Mus musculus OX=10090 GN=Sil1 PE=1 SV=2</t>
  </si>
  <si>
    <t>Q7JJ13</t>
  </si>
  <si>
    <t>Brd2</t>
  </si>
  <si>
    <t>Bromodomain-containing protein 2 OS=Mus musculus OX=10090 GN=Brd2 PE=1 SV=1</t>
  </si>
  <si>
    <t>Q8CIE6</t>
  </si>
  <si>
    <t>Copa</t>
  </si>
  <si>
    <t>Coatomer subunit alpha OS=Mus musculus OX=10090 GN=Copa PE=1 SV=2</t>
  </si>
  <si>
    <t>Q99KE1</t>
  </si>
  <si>
    <t>Me2</t>
  </si>
  <si>
    <t>NAD-dependent malic enzyme, mitochondrial OS=Mus musculus OX=10090 GN=Me2 PE=1 SV=1</t>
  </si>
  <si>
    <t>Q6ZWQ7</t>
  </si>
  <si>
    <t>Spcs3</t>
  </si>
  <si>
    <t>Signal peptidase complex subunit 3 OS=Mus musculus OX=10090 GN=Spcs3 PE=1 SV=1</t>
  </si>
  <si>
    <t>Q9D287</t>
  </si>
  <si>
    <t>Bcas2</t>
  </si>
  <si>
    <t>Pre-mRNA-splicing factor SPF27 OS=Mus musculus OX=10090 GN=Bcas2 PE=1 SV=1</t>
  </si>
  <si>
    <t>P54818</t>
  </si>
  <si>
    <t>Galc</t>
  </si>
  <si>
    <t>Galactocerebrosidase OS=Mus musculus OX=10090 GN=Galc PE=1 SV=2</t>
  </si>
  <si>
    <t>Q8BT60</t>
  </si>
  <si>
    <t>Cpne3</t>
  </si>
  <si>
    <t>Copine-3 OS=Mus musculus OX=10090 GN=Cpne3 PE=1 SV=2</t>
  </si>
  <si>
    <t>Q3U5Q7</t>
  </si>
  <si>
    <t>Cmpk2</t>
  </si>
  <si>
    <t>UMP-CMP kinase 2, mitochondrial OS=Mus musculus OX=10090 GN=Cmpk2 PE=1 SV=2</t>
  </si>
  <si>
    <t>Q8JZX4</t>
  </si>
  <si>
    <t>Rbm17</t>
  </si>
  <si>
    <t>Splicing factor 45 OS=Mus musculus OX=10090 GN=Rbm17 PE=1 SV=1</t>
  </si>
  <si>
    <t>Q3TUQ5</t>
  </si>
  <si>
    <t>Pnn</t>
  </si>
  <si>
    <t>Pinin OS=Mus musculus OX=10090 GN=Pnn PE=1 SV=1</t>
  </si>
  <si>
    <t>Q9DCC5</t>
  </si>
  <si>
    <t>Cbx3</t>
  </si>
  <si>
    <t>Cbx3 protein OS=Mus musculus OX=10090 GN=Cbx3 PE=1 SV=1</t>
  </si>
  <si>
    <t>J3QN89</t>
  </si>
  <si>
    <t>Aamp</t>
  </si>
  <si>
    <t>Angio-associated migratory protein OS=Mus musculus OX=10090 GN=Aamp PE=1 SV=1</t>
  </si>
  <si>
    <t>Q9QXA5</t>
  </si>
  <si>
    <t>Lsm4</t>
  </si>
  <si>
    <t>U6 snRNA-associated Sm-like protein LSm4 OS=Mus musculus OX=10090 GN=Lsm4 PE=1 SV=1</t>
  </si>
  <si>
    <t>A2A6T4</t>
  </si>
  <si>
    <t>Mrpl58</t>
  </si>
  <si>
    <t>Immature colon carcinoma transcript 1, isoform CRA_c OS=Mus musculus OX=10090 GN=Mrpl58 PE=1 SV=1</t>
  </si>
  <si>
    <t>A0A0R4J187</t>
  </si>
  <si>
    <t>Xrcc6</t>
  </si>
  <si>
    <t>X-ray repair cross-complementing protein 6 OS=Mus musculus OX=10090 GN=Xrcc6 PE=1 SV=1</t>
  </si>
  <si>
    <t>G3UVU8</t>
  </si>
  <si>
    <t>Supt4a</t>
  </si>
  <si>
    <t>MCG7669, isoform CRA_a OS=Mus musculus OX=10090 GN=Supt4a PE=4 SV=1</t>
  </si>
  <si>
    <t>Q9Z1B7</t>
  </si>
  <si>
    <t>Mapk13</t>
  </si>
  <si>
    <t>Mitogen-activated protein kinase 13 OS=Mus musculus OX=10090 GN=Mapk13 PE=1 SV=2</t>
  </si>
  <si>
    <t>Q64337</t>
  </si>
  <si>
    <t>Sqstm1</t>
  </si>
  <si>
    <t>Sequestosome-1 OS=Mus musculus OX=10090 GN=Sqstm1 PE=1 SV=1</t>
  </si>
  <si>
    <t>F8WJG3</t>
  </si>
  <si>
    <t>Tra2b</t>
  </si>
  <si>
    <t>Transformer-2 protein homolog beta OS=Mus musculus OX=10090 GN=Tra2b PE=1 SV=1</t>
  </si>
  <si>
    <t>P23298</t>
  </si>
  <si>
    <t>Prkch</t>
  </si>
  <si>
    <t>Protein kinase C eta type OS=Mus musculus OX=10090 GN=Prkch PE=1 SV=2</t>
  </si>
  <si>
    <t>Q3UHH8</t>
  </si>
  <si>
    <t>Gxylt1</t>
  </si>
  <si>
    <t>Glucoside xylosyltransferase 1 OS=Mus musculus OX=10090 GN=Gxylt1 PE=1 SV=2</t>
  </si>
  <si>
    <t>Q9WVL7</t>
  </si>
  <si>
    <t>Cxcl15</t>
  </si>
  <si>
    <t>C-X-C motif chemokine 15 OS=Mus musculus OX=10090 GN=Cxcl15 PE=1 SV=1</t>
  </si>
  <si>
    <t>Q8C7V3</t>
  </si>
  <si>
    <t>Utp15</t>
  </si>
  <si>
    <t>U3 small nucleolar RNA-associated protein 15 homolog OS=Mus musculus OX=10090 GN=Utp15 PE=1 SV=1</t>
  </si>
  <si>
    <t>P18181</t>
  </si>
  <si>
    <t>Cd48</t>
  </si>
  <si>
    <t>CD48 antigen OS=Mus musculus OX=10090 GN=Cd48 PE=1 SV=1</t>
  </si>
  <si>
    <t>P46737</t>
  </si>
  <si>
    <t>Brcc3</t>
  </si>
  <si>
    <t>Lys-63-specific deubiquitinase BRCC36 OS=Mus musculus OX=10090 GN=Brcc3 PE=1 SV=1</t>
  </si>
  <si>
    <t>D3YUV1</t>
  </si>
  <si>
    <t>Nrbp1</t>
  </si>
  <si>
    <t>Nuclear receptor-binding protein OS=Mus musculus OX=10090 GN=Nrbp1 PE=1 SV=1</t>
  </si>
  <si>
    <t>Q3UXU8</t>
  </si>
  <si>
    <t>Stn1</t>
  </si>
  <si>
    <t>CST complex subunit STN1 OS=Mus musculus OX=10090 GN=Stn1 PE=1 SV=1</t>
  </si>
  <si>
    <t>A2AP78</t>
  </si>
  <si>
    <t>Hmgb3</t>
  </si>
  <si>
    <t>High mobility group protein B3 (Fragment) OS=Mus musculus OX=10090 GN=Hmgb3 PE=1 SV=1</t>
  </si>
  <si>
    <t>Q5RKN9</t>
  </si>
  <si>
    <t>Capza1</t>
  </si>
  <si>
    <t>Capping protein (Actin filament) muscle Z-line, alpha 1 OS=Mus musculus OX=10090 GN=Capza1 PE=1 SV=1</t>
  </si>
  <si>
    <t>P28271</t>
  </si>
  <si>
    <t>Aco1</t>
  </si>
  <si>
    <t>Cytoplasmic aconitate hydratase OS=Mus musculus OX=10090 GN=Aco1 PE=1 SV=3</t>
  </si>
  <si>
    <t>A2AMW0</t>
  </si>
  <si>
    <t>Capzb</t>
  </si>
  <si>
    <t>Capping protein (Actin filament) muscle Z-line, beta, isoform CRA_a OS=Mus musculus OX=10090 GN=Capzb PE=1 SV=1</t>
  </si>
  <si>
    <t>Q62384</t>
  </si>
  <si>
    <t>Zpr1</t>
  </si>
  <si>
    <t>Zinc finger protein ZPR1 OS=Mus musculus OX=10090 GN=Zpr1 PE=1 SV=1</t>
  </si>
  <si>
    <t>Q8R180</t>
  </si>
  <si>
    <t>Ero1a</t>
  </si>
  <si>
    <t>ERO1-like protein alpha OS=Mus musculus OX=10090 GN=Ero1a PE=1 SV=2</t>
  </si>
  <si>
    <t>A2AQ43</t>
  </si>
  <si>
    <t>Fnbp1</t>
  </si>
  <si>
    <t>Formin-binding protein 1 OS=Mus musculus OX=10090 GN=Fnbp1 PE=1 SV=1</t>
  </si>
  <si>
    <t>Q9DBG6</t>
  </si>
  <si>
    <t>Rpn2</t>
  </si>
  <si>
    <t>Dolichyl-diphosphooligosaccharide--protein glycosyltransferase subunit 2 OS=Mus musculus OX=10090 GN=Rpn2 PE=1 SV=1</t>
  </si>
  <si>
    <t>Q6ZQI3</t>
  </si>
  <si>
    <t>Mlec</t>
  </si>
  <si>
    <t>Malectin OS=Mus musculus OX=10090 GN=Mlec PE=1 SV=2</t>
  </si>
  <si>
    <t>P22437</t>
  </si>
  <si>
    <t>Ptgs1</t>
  </si>
  <si>
    <t>Prostaglandin G/H synthase 1 OS=Mus musculus OX=10090 GN=Ptgs1 PE=1 SV=1</t>
  </si>
  <si>
    <t>Q60996</t>
  </si>
  <si>
    <t>Ppp2r5c</t>
  </si>
  <si>
    <t>Serine/threonine-protein phosphatase 2A 56 kDa regulatory subunit gamma isoform OS=Mus musculus OX=10090 GN=Ppp2r5c PE=1 SV=2</t>
  </si>
  <si>
    <t>Q5SWN2</t>
  </si>
  <si>
    <t>Rpa1</t>
  </si>
  <si>
    <t>Replication protein A subunit OS=Mus musculus OX=10090 GN=Rpa1 PE=1 SV=2</t>
  </si>
  <si>
    <t>G3X8U8</t>
  </si>
  <si>
    <t>Parg</t>
  </si>
  <si>
    <t>Poly (ADP-ribose) glycohydrolase, isoform CRA_c OS=Mus musculus OX=10090 GN=Parg PE=1 SV=1</t>
  </si>
  <si>
    <t>Q9CQ69</t>
  </si>
  <si>
    <t>Uqcrq</t>
  </si>
  <si>
    <t>Cytochrome b-c1 complex subunit 8 OS=Mus musculus OX=10090 GN=Uqcrq PE=1 SV=3</t>
  </si>
  <si>
    <t>Q9JIK5</t>
  </si>
  <si>
    <t>Ddx21</t>
  </si>
  <si>
    <t>Nucleolar RNA helicase 2 OS=Mus musculus OX=10090 GN=Ddx21 PE=1 SV=3</t>
  </si>
  <si>
    <t>Q9WTK5</t>
  </si>
  <si>
    <t>Nfkb2</t>
  </si>
  <si>
    <t>Nuclear factor NF-kappa-B p100 subunit OS=Mus musculus OX=10090 GN=Nfkb2 PE=1 SV=1</t>
  </si>
  <si>
    <t>E9PW03</t>
  </si>
  <si>
    <t>Gpaa1</t>
  </si>
  <si>
    <t>Glycosylphosphatidylinositol anchor attachment 1 protein OS=Mus musculus OX=10090 GN=Gpaa1 PE=1 SV=1</t>
  </si>
  <si>
    <t>Q6DTY7</t>
  </si>
  <si>
    <t>Pfkfb4</t>
  </si>
  <si>
    <t>6-phosphofructo-2-kinase/fructose-2,6-bisphosphatase 4 OS=Mus musculus OX=10090 GN=Pfkfb4 PE=2 SV=4</t>
  </si>
  <si>
    <t>A2A9P6</t>
  </si>
  <si>
    <t>Cdk11b</t>
  </si>
  <si>
    <t>Cyclin-dependent kinase 11B OS=Mus musculus OX=10090 GN=Cdk11b PE=1 SV=1</t>
  </si>
  <si>
    <t>A2AWT7</t>
  </si>
  <si>
    <t>Ubtf</t>
  </si>
  <si>
    <t>Nucleolar transcription factor 1 OS=Mus musculus OX=10090 GN=Ubtf PE=1 SV=1</t>
  </si>
  <si>
    <t>Q9CPQ1</t>
  </si>
  <si>
    <t>Cox6c</t>
  </si>
  <si>
    <t>Cytochrome c oxidase subunit 6C OS=Mus musculus OX=10090 GN=Cox6c PE=1 SV=3</t>
  </si>
  <si>
    <t>S4R2D2</t>
  </si>
  <si>
    <t>Gga3</t>
  </si>
  <si>
    <t>ADP-ribosylation factor-binding protein GGA3 OS=Mus musculus OX=10090 GN=Gga3 PE=1 SV=1</t>
  </si>
  <si>
    <t>Q9JJA2</t>
  </si>
  <si>
    <t>Cog8</t>
  </si>
  <si>
    <t>Conserved oligomeric Golgi complex subunit 8 OS=Mus musculus OX=10090 GN=Cog8 PE=1 SV=3</t>
  </si>
  <si>
    <t>Q91YJ2</t>
  </si>
  <si>
    <t>Snx4</t>
  </si>
  <si>
    <t>Sorting nexin-4 OS=Mus musculus OX=10090 GN=Snx4 PE=1 SV=1</t>
  </si>
  <si>
    <t>A0A0A6YW80</t>
  </si>
  <si>
    <t>Naa15</t>
  </si>
  <si>
    <t>N-alpha-acetyltransferase 15, NatA auxiliary subunit OS=Mus musculus OX=10090 GN=Naa15 PE=1 SV=1</t>
  </si>
  <si>
    <t>Q8BYH7</t>
  </si>
  <si>
    <t>Tbc1d17</t>
  </si>
  <si>
    <t>TBC1 domain family member 17 OS=Mus musculus OX=10090 GN=Tbc1d17 PE=1 SV=2</t>
  </si>
  <si>
    <t>Q91X21</t>
  </si>
  <si>
    <t>Kiaa2013</t>
  </si>
  <si>
    <t>Uncharacterized protein KIAA2013 OS=Mus musculus OX=10090 GN=Kiaa2013 PE=1 SV=1</t>
  </si>
  <si>
    <t>Q3UMW7</t>
  </si>
  <si>
    <t>Mapkapk3</t>
  </si>
  <si>
    <t>MAP kinase-activated protein kinase 3 OS=Mus musculus OX=10090 GN=Mapkapk3 PE=1 SV=2</t>
  </si>
  <si>
    <t>E9PZA7</t>
  </si>
  <si>
    <t>Trrap</t>
  </si>
  <si>
    <t>Transformation/transcription domain-associated protein OS=Mus musculus OX=10090 GN=Trrap PE=1 SV=1</t>
  </si>
  <si>
    <t>Q8BHG1</t>
  </si>
  <si>
    <t>Nrdc</t>
  </si>
  <si>
    <t>Nardilysin OS=Mus musculus OX=10090 GN=Nrdc PE=1 SV=1</t>
  </si>
  <si>
    <t>P43277</t>
  </si>
  <si>
    <t>Hist1h1d</t>
  </si>
  <si>
    <t>Histone H1.3 OS=Mus musculus OX=10090 GN=Hist1h1d PE=1 SV=2</t>
  </si>
  <si>
    <t>Q7TN29</t>
  </si>
  <si>
    <t>Smap2</t>
  </si>
  <si>
    <t>Stromal membrane-associated protein 2 OS=Mus musculus OX=10090 GN=Smap2 PE=1 SV=1</t>
  </si>
  <si>
    <t>Q9D8T2</t>
  </si>
  <si>
    <t>Gsdmdc1</t>
  </si>
  <si>
    <t>Gasdermin-D OS=Mus musculus OX=10090 GN=Gsdmdc1 PE=1 SV=1</t>
  </si>
  <si>
    <t>Q8K124</t>
  </si>
  <si>
    <t>Plekho2</t>
  </si>
  <si>
    <t>Pleckstrin homology domain-containing family O member 2 OS=Mus musculus OX=10090 GN=Plekho2 PE=1 SV=1</t>
  </si>
  <si>
    <t>Q6PD26</t>
  </si>
  <si>
    <t>Pigs</t>
  </si>
  <si>
    <t>GPI transamidase component PIG-S OS=Mus musculus OX=10090 GN=Pigs PE=1 SV=3</t>
  </si>
  <si>
    <t>Q9CWL8</t>
  </si>
  <si>
    <t>Ctnnbl1</t>
  </si>
  <si>
    <t>Beta-catenin-like protein 1 OS=Mus musculus OX=10090 GN=Ctnnbl1 PE=1 SV=1</t>
  </si>
  <si>
    <t>Q8CEC0</t>
  </si>
  <si>
    <t>Nup88</t>
  </si>
  <si>
    <t>Nuclear pore complex protein Nup88 OS=Mus musculus OX=10090 GN=Nup88 PE=1 SV=1</t>
  </si>
  <si>
    <t>A0A075B5V6</t>
  </si>
  <si>
    <t>Ighv1-42</t>
  </si>
  <si>
    <t>Immunoglobulin heavy variable V1-42 OS=Mus musculus OX=10090 GN=Ighv1-42 PE=1 SV=1</t>
  </si>
  <si>
    <t>Q6P1H6</t>
  </si>
  <si>
    <t>Ankle2</t>
  </si>
  <si>
    <t>Ankyrin repeat and LEM domain-containing protein 2 OS=Mus musculus OX=10090 GN=Ankle2 PE=1 SV=2</t>
  </si>
  <si>
    <t>P15864</t>
  </si>
  <si>
    <t>Hist1h1c</t>
  </si>
  <si>
    <t>Histone H1.2 OS=Mus musculus OX=10090 GN=Hist1h1c PE=1 SV=2</t>
  </si>
  <si>
    <t>P47791</t>
  </si>
  <si>
    <t>Gsr</t>
  </si>
  <si>
    <t>Glutathione reductase, mitochondrial OS=Mus musculus OX=10090 GN=Gsr PE=1 SV=3</t>
  </si>
  <si>
    <t>D9J301</t>
  </si>
  <si>
    <t>Pdlim5</t>
  </si>
  <si>
    <t>ENH isoform 1d OS=Mus musculus OX=10090 GN=Pdlim5 PE=1 SV=1</t>
  </si>
  <si>
    <t>Q8VC88</t>
  </si>
  <si>
    <t>Gca</t>
  </si>
  <si>
    <t>Grancalcin OS=Mus musculus OX=10090 GN=Gca PE=1 SV=1</t>
  </si>
  <si>
    <t>Q6P5F9</t>
  </si>
  <si>
    <t>Xpo1</t>
  </si>
  <si>
    <t>Exportin-1 OS=Mus musculus OX=10090 GN=Xpo1 PE=1 SV=1</t>
  </si>
  <si>
    <t>O55135</t>
  </si>
  <si>
    <t>Eif6</t>
  </si>
  <si>
    <t>Eukaryotic translation initiation factor 6 OS=Mus musculus OX=10090 GN=Eif6 PE=1 SV=2</t>
  </si>
  <si>
    <t>Q9CQK7</t>
  </si>
  <si>
    <t>Rwdd1</t>
  </si>
  <si>
    <t>RWD domain-containing protein 1 OS=Mus musculus OX=10090 GN=Rwdd1 PE=1 SV=1</t>
  </si>
  <si>
    <t>Q8BQX0</t>
  </si>
  <si>
    <t>Rab37</t>
  </si>
  <si>
    <t>RAB37, member of RAS oncogene family, isoform CRA_a OS=Mus musculus OX=10090 GN=Rab37 PE=1 SV=1</t>
  </si>
  <si>
    <t>Q9JK81</t>
  </si>
  <si>
    <t>Myg1</t>
  </si>
  <si>
    <t>UPF0160 protein MYG1, mitochondrial OS=Mus musculus OX=10090 GN=Myg1 PE=1 SV=1</t>
  </si>
  <si>
    <t>E9PYH2</t>
  </si>
  <si>
    <t>Acot7</t>
  </si>
  <si>
    <t>Cytosolic acyl coenzyme A thioester hydrolase OS=Mus musculus OX=10090 GN=Acot7 PE=1 SV=1</t>
  </si>
  <si>
    <t>Q9R099</t>
  </si>
  <si>
    <t>Tbl2</t>
  </si>
  <si>
    <t>Transducin beta-like protein 2 OS=Mus musculus OX=10090 GN=Tbl2 PE=1 SV=2</t>
  </si>
  <si>
    <t>P61028</t>
  </si>
  <si>
    <t>Rab8b</t>
  </si>
  <si>
    <t>Ras-related protein Rab-8B OS=Mus musculus OX=10090 GN=Rab8b PE=1 SV=1</t>
  </si>
  <si>
    <t>Q9D1P0</t>
  </si>
  <si>
    <t>Mrpl13</t>
  </si>
  <si>
    <t>39S ribosomal protein L13, mitochondrial OS=Mus musculus OX=10090 GN=Mrpl13 PE=1 SV=1</t>
  </si>
  <si>
    <t>A0A0R4J034</t>
  </si>
  <si>
    <t>Pdxdc1</t>
  </si>
  <si>
    <t>MCG129810, isoform CRA_c OS=Mus musculus OX=10090 GN=Pdxdc1 PE=1 SV=1</t>
  </si>
  <si>
    <t>Q9Z160</t>
  </si>
  <si>
    <t>Cog1</t>
  </si>
  <si>
    <t>Conserved oligomeric Golgi complex subunit 1 OS=Mus musculus OX=10090 GN=Cog1 PE=1 SV=3</t>
  </si>
  <si>
    <t>A2AUM6</t>
  </si>
  <si>
    <t>Srp14</t>
  </si>
  <si>
    <t>Signal recognition particle 14 kDa protein OS=Mus musculus OX=10090 GN=Srp14 PE=1 SV=1</t>
  </si>
  <si>
    <t>O88342</t>
  </si>
  <si>
    <t>Wdr1</t>
  </si>
  <si>
    <t>WD repeat-containing protein 1 OS=Mus musculus OX=10090 GN=Wdr1 PE=1 SV=3</t>
  </si>
  <si>
    <t>Q6NZC7</t>
  </si>
  <si>
    <t>Sec23ip</t>
  </si>
  <si>
    <t>SEC23-interacting protein OS=Mus musculus OX=10090 GN=Sec23ip PE=1 SV=2</t>
  </si>
  <si>
    <t>Q9D3U0</t>
  </si>
  <si>
    <t>Pus10</t>
  </si>
  <si>
    <t>Putative tRNA pseudouridine synthase Pus10 OS=Mus musculus OX=10090 GN=Pus10 PE=1 SV=1</t>
  </si>
  <si>
    <t>Q8CES0</t>
  </si>
  <si>
    <t>Naa30</t>
  </si>
  <si>
    <t>N-alpha-acetyltransferase 30 OS=Mus musculus OX=10090 GN=Naa30 PE=1 SV=2</t>
  </si>
  <si>
    <t>Q99J77</t>
  </si>
  <si>
    <t>Nans</t>
  </si>
  <si>
    <t>Sialic acid synthase OS=Mus musculus OX=10090 GN=Nans PE=1 SV=1</t>
  </si>
  <si>
    <t>P32020</t>
  </si>
  <si>
    <t>Scp2</t>
  </si>
  <si>
    <t>Non-specific lipid-transfer protein OS=Mus musculus OX=10090 GN=Scp2 PE=1 SV=3</t>
  </si>
  <si>
    <t>Q9CQ22</t>
  </si>
  <si>
    <t>Lamtor1</t>
  </si>
  <si>
    <t>Ragulator complex protein LAMTOR1 OS=Mus musculus OX=10090 GN=Lamtor1 PE=1 SV=1</t>
  </si>
  <si>
    <t>Q64012</t>
  </si>
  <si>
    <t>Raly</t>
  </si>
  <si>
    <t>RNA-binding protein Raly OS=Mus musculus OX=10090 GN=Raly PE=1 SV=3</t>
  </si>
  <si>
    <t>Q9ET30</t>
  </si>
  <si>
    <t>Tm9sf3</t>
  </si>
  <si>
    <t>Transmembrane 9 superfamily member 3 OS=Mus musculus OX=10090 GN=Tm9sf3 PE=1 SV=1</t>
  </si>
  <si>
    <t>P27661</t>
  </si>
  <si>
    <t>H2afx</t>
  </si>
  <si>
    <t>Histone H2AX OS=Mus musculus OX=10090 GN=H2afx PE=1 SV=2</t>
  </si>
  <si>
    <t>Q8BXC6</t>
  </si>
  <si>
    <t>Commd2</t>
  </si>
  <si>
    <t>COMM domain-containing protein 2 OS=Mus musculus OX=10090 GN=Commd2 PE=1 SV=1</t>
  </si>
  <si>
    <t>P24369</t>
  </si>
  <si>
    <t>Ppib</t>
  </si>
  <si>
    <t>Peptidyl-prolyl cis-trans isomerase B OS=Mus musculus OX=10090 GN=Ppib PE=1 SV=2</t>
  </si>
  <si>
    <t>Q9D8C4</t>
  </si>
  <si>
    <t>Ifi35</t>
  </si>
  <si>
    <t>Interferon-induced 35 kDa protein homolog OS=Mus musculus OX=10090 GN=Ifi35 PE=1 SV=3</t>
  </si>
  <si>
    <t>B1AXP6</t>
  </si>
  <si>
    <t>Tomm5</t>
  </si>
  <si>
    <t>Mitochondrial import receptor subunit TOM5 homolog OS=Mus musculus OX=10090 GN=Tomm5 PE=3 SV=1</t>
  </si>
  <si>
    <t>P19096</t>
  </si>
  <si>
    <t>Fasn</t>
  </si>
  <si>
    <t>Fatty acid synthase OS=Mus musculus OX=10090 GN=Fasn PE=1 SV=2</t>
  </si>
  <si>
    <t>Q9D2U9</t>
  </si>
  <si>
    <t>Hist3h2ba</t>
  </si>
  <si>
    <t>Histone H2B type 3-A OS=Mus musculus OX=10090 GN=Hist3h2ba PE=1 SV=3</t>
  </si>
  <si>
    <t>A0A1Y7VMH3</t>
  </si>
  <si>
    <t>Vrk1</t>
  </si>
  <si>
    <t>Serine/threonine-protein kinase VRK1 OS=Mus musculus OX=10090 GN=Vrk1 PE=1 SV=1</t>
  </si>
  <si>
    <t>Q80WB5</t>
  </si>
  <si>
    <t>Wdyhv1</t>
  </si>
  <si>
    <t>Protein N-terminal glutamine amidohydrolase OS=Mus musculus OX=10090 GN=Wdyhv1 PE=1 SV=1</t>
  </si>
  <si>
    <t>P01801</t>
  </si>
  <si>
    <t>Ig heavy chain V-III region J606 OS=Mus musculus OX=10090 PE=1 SV=1</t>
  </si>
  <si>
    <t>Q8R480</t>
  </si>
  <si>
    <t>Nup85</t>
  </si>
  <si>
    <t>Nuclear pore complex protein Nup85 OS=Mus musculus OX=10090 GN=Nup85 PE=1 SV=1</t>
  </si>
  <si>
    <t>Q5S006</t>
  </si>
  <si>
    <t>Lrrk2</t>
  </si>
  <si>
    <t>Leucine-rich repeat serine/threonine-protein kinase 2 OS=Mus musculus OX=10090 GN=Lrrk2 PE=1 SV=2</t>
  </si>
  <si>
    <t>Q6NV83</t>
  </si>
  <si>
    <t>U2surp</t>
  </si>
  <si>
    <t>U2 snRNP-associated SURP motif-containing protein OS=Mus musculus OX=10090 GN=U2surp PE=1 SV=3</t>
  </si>
  <si>
    <t>P61079</t>
  </si>
  <si>
    <t>Ube2d3</t>
  </si>
  <si>
    <t>Ubiquitin-conjugating enzyme E2 D3 OS=Mus musculus OX=10090 GN=Ube2d3 PE=1 SV=1</t>
  </si>
  <si>
    <t>P35700</t>
  </si>
  <si>
    <t>Prdx1</t>
  </si>
  <si>
    <t>Peroxiredoxin-1 OS=Mus musculus OX=10090 GN=Prdx1 PE=1 SV=1</t>
  </si>
  <si>
    <t>Q91Z38</t>
  </si>
  <si>
    <t>Ttc1</t>
  </si>
  <si>
    <t>Tetratricopeptide repeat protein 1 OS=Mus musculus OX=10090 GN=Ttc1 PE=1 SV=1</t>
  </si>
  <si>
    <t>Q9D7E3</t>
  </si>
  <si>
    <t>Ovca2</t>
  </si>
  <si>
    <t>Esterase OVCA2 OS=Mus musculus OX=10090 GN=Ovca2 PE=1 SV=1</t>
  </si>
  <si>
    <t>Q8BIG7</t>
  </si>
  <si>
    <t>Comtd1</t>
  </si>
  <si>
    <t>Catechol O-methyltransferase domain-containing protein 1 OS=Mus musculus OX=10090 GN=Comtd1 PE=1 SV=1</t>
  </si>
  <si>
    <t>B2RWS6</t>
  </si>
  <si>
    <t>Ep300</t>
  </si>
  <si>
    <t>Histone acetyltransferase p300 OS=Mus musculus OX=10090 GN=Ep300 PE=1 SV=2</t>
  </si>
  <si>
    <t>Q4QRL3</t>
  </si>
  <si>
    <t>Ccdc88b</t>
  </si>
  <si>
    <t>Coiled-coil domain-containing protein 88B OS=Mus musculus OX=10090 GN=Ccdc88b PE=1 SV=2</t>
  </si>
  <si>
    <t>P97379</t>
  </si>
  <si>
    <t>G3bp2</t>
  </si>
  <si>
    <t>Ras GTPase-activating protein-binding protein 2 OS=Mus musculus OX=10090 GN=G3bp2 PE=1 SV=2</t>
  </si>
  <si>
    <t>Q8CFE4</t>
  </si>
  <si>
    <t>Scyl2</t>
  </si>
  <si>
    <t>SCY1-like protein 2 OS=Mus musculus OX=10090 GN=Scyl2 PE=1 SV=1</t>
  </si>
  <si>
    <t>Q9R1P0</t>
  </si>
  <si>
    <t>Psma4</t>
  </si>
  <si>
    <t>Proteasome subunit alpha type-4 OS=Mus musculus OX=10090 GN=Psma4 PE=1 SV=1</t>
  </si>
  <si>
    <t>Q9D338</t>
  </si>
  <si>
    <t>Mrpl19</t>
  </si>
  <si>
    <t>39S ribosomal protein L19, mitochondrial OS=Mus musculus OX=10090 GN=Mrpl19 PE=1 SV=1</t>
  </si>
  <si>
    <t>Q9D8V0</t>
  </si>
  <si>
    <t>Hm13</t>
  </si>
  <si>
    <t>Minor histocompatibility antigen H13 OS=Mus musculus OX=10090 GN=Hm13 PE=1 SV=1</t>
  </si>
  <si>
    <t>Q99MR6</t>
  </si>
  <si>
    <t>Srrt</t>
  </si>
  <si>
    <t>Serrate RNA effector molecule homolog OS=Mus musculus OX=10090 GN=Srrt PE=1 SV=1</t>
  </si>
  <si>
    <t>Q8VBT6</t>
  </si>
  <si>
    <t>Apobr</t>
  </si>
  <si>
    <t>Apolipoprotein B receptor OS=Mus musculus OX=10090 GN=Apobr PE=1 SV=1</t>
  </si>
  <si>
    <t>P26011</t>
  </si>
  <si>
    <t>Itgb7</t>
  </si>
  <si>
    <t>Integrin beta-7 OS=Mus musculus OX=10090 GN=Itgb7 PE=1 SV=2</t>
  </si>
  <si>
    <t>Q9ES74</t>
  </si>
  <si>
    <t>Nek7</t>
  </si>
  <si>
    <t>Serine/threonine-protein kinase Nek7 OS=Mus musculus OX=10090 GN=Nek7 PE=1 SV=1</t>
  </si>
  <si>
    <t>Q3THK3</t>
  </si>
  <si>
    <t>Gtf2f1</t>
  </si>
  <si>
    <t>General transcription factor IIF subunit 1 OS=Mus musculus OX=10090 GN=Gtf2f1 PE=1 SV=2</t>
  </si>
  <si>
    <t>Q922V4</t>
  </si>
  <si>
    <t>Plrg1</t>
  </si>
  <si>
    <t>Pleiotropic regulator 1 OS=Mus musculus OX=10090 GN=Plrg1 PE=1 SV=1</t>
  </si>
  <si>
    <t>Q8K4I3</t>
  </si>
  <si>
    <t>Arhgef6</t>
  </si>
  <si>
    <t>Rho guanine nucleotide exchange factor 6 OS=Mus musculus OX=10090 GN=Arhgef6 PE=1 SV=1</t>
  </si>
  <si>
    <t>G3X9K3</t>
  </si>
  <si>
    <t>Arfgef1</t>
  </si>
  <si>
    <t>Brefeldin A-inhibited guanine nucleotide-exchange protein 1 OS=Mus musculus OX=10090 GN=Arfgef1 PE=1 SV=1</t>
  </si>
  <si>
    <t>P26350</t>
  </si>
  <si>
    <t>Ptma</t>
  </si>
  <si>
    <t>Prothymosin alpha OS=Mus musculus OX=10090 GN=Ptma PE=1 SV=2</t>
  </si>
  <si>
    <t>Q99JX7</t>
  </si>
  <si>
    <t>Nxf1</t>
  </si>
  <si>
    <t>Nuclear RNA export factor 1 OS=Mus musculus OX=10090 GN=Nxf1 PE=1 SV=3</t>
  </si>
  <si>
    <t>Q8JZR0</t>
  </si>
  <si>
    <t>Acsl5</t>
  </si>
  <si>
    <t>Long-chain-fatty-acid--CoA ligase 5 OS=Mus musculus OX=10090 GN=Acsl5 PE=1 SV=1</t>
  </si>
  <si>
    <t>Q9QXG2</t>
  </si>
  <si>
    <t>Chm</t>
  </si>
  <si>
    <t>Rab proteins geranylgeranyltransferase component A 1 OS=Mus musculus OX=10090 GN=Chm PE=1 SV=1</t>
  </si>
  <si>
    <t>Q8CIS0</t>
  </si>
  <si>
    <t>Card11</t>
  </si>
  <si>
    <t>Caspase recruitment domain-containing protein 11 OS=Mus musculus OX=10090 GN=Card11 PE=1 SV=2</t>
  </si>
  <si>
    <t>E9Q481</t>
  </si>
  <si>
    <t>Ppp4r3a</t>
  </si>
  <si>
    <t>Serine/threonine-protein phosphatase 4 regulatory subunit 3A OS=Mus musculus OX=10090 GN=Ppp4r3a PE=1 SV=1</t>
  </si>
  <si>
    <t>Q9JMD0</t>
  </si>
  <si>
    <t>Znf207</t>
  </si>
  <si>
    <t>BUB3-interacting and GLEBS motif-containing protein ZNF207 OS=Mus musculus OX=10090 GN=Znf207 PE=1 SV=1</t>
  </si>
  <si>
    <t>Q9Z1Q9</t>
  </si>
  <si>
    <t>Vars</t>
  </si>
  <si>
    <t>Valine--tRNA ligase OS=Mus musculus OX=10090 GN=Vars PE=1 SV=1</t>
  </si>
  <si>
    <t>Q80X73</t>
  </si>
  <si>
    <t>Pelo</t>
  </si>
  <si>
    <t>Protein pelota homolog OS=Mus musculus OX=10090 GN=Pelo PE=1 SV=3</t>
  </si>
  <si>
    <t>P19973</t>
  </si>
  <si>
    <t>Lsp1</t>
  </si>
  <si>
    <t>Lymphocyte-specific protein 1 OS=Mus musculus OX=10090 GN=Lsp1 PE=1 SV=2</t>
  </si>
  <si>
    <t>Q62018</t>
  </si>
  <si>
    <t>Ctr9</t>
  </si>
  <si>
    <t>RNA polymerase-associated protein CTR9 homolog OS=Mus musculus OX=10090 GN=Ctr9 PE=1 SV=2</t>
  </si>
  <si>
    <t>Q91VC9</t>
  </si>
  <si>
    <t>Ghitm</t>
  </si>
  <si>
    <t>Growth hormone-inducible transmembrane protein OS=Mus musculus OX=10090 GN=Ghitm PE=1 SV=1</t>
  </si>
  <si>
    <t>Q9R0C0</t>
  </si>
  <si>
    <t>Bloc1s6</t>
  </si>
  <si>
    <t>Biogenesis of lysosome-related organelles complex 1 subunit 6 OS=Mus musculus OX=10090 GN=Bloc1s6 PE=1 SV=1</t>
  </si>
  <si>
    <t>Q6ZQL4</t>
  </si>
  <si>
    <t>Wdr43</t>
  </si>
  <si>
    <t>WD repeat-containing protein 43 OS=Mus musculus OX=10090 GN=Wdr43 PE=2 SV=2</t>
  </si>
  <si>
    <t>Q9JK23</t>
  </si>
  <si>
    <t>Psmg1</t>
  </si>
  <si>
    <t>Proteasome assembly chaperone 1 OS=Mus musculus OX=10090 GN=Psmg1 PE=1 SV=1</t>
  </si>
  <si>
    <t>Q9JJI8</t>
  </si>
  <si>
    <t>Rpl38</t>
  </si>
  <si>
    <t>60S ribosomal protein L38 OS=Mus musculus OX=10090 GN=Rpl38 PE=1 SV=3</t>
  </si>
  <si>
    <t>A0A0A0MQ83</t>
  </si>
  <si>
    <t>Megf6</t>
  </si>
  <si>
    <t>Multiple epidermal growth factor-like domains protein 6 OS=Mus musculus OX=10090 GN=Megf6 PE=1 SV=1</t>
  </si>
  <si>
    <t>Q91WU0</t>
  </si>
  <si>
    <t>Ces1f</t>
  </si>
  <si>
    <t>Carboxylesterase 1F OS=Mus musculus OX=10090 GN=Ces1f PE=1 SV=1</t>
  </si>
  <si>
    <t>Q64374</t>
  </si>
  <si>
    <t>Rgn</t>
  </si>
  <si>
    <t>Regucalcin OS=Mus musculus OX=10090 GN=Rgn PE=1 SV=1</t>
  </si>
  <si>
    <t>Q99LB7</t>
  </si>
  <si>
    <t>Sardh</t>
  </si>
  <si>
    <t>Sarcosine dehydrogenase, mitochondrial OS=Mus musculus OX=10090 GN=Sardh PE=1 SV=1</t>
  </si>
  <si>
    <t>A0A0R4J1R7</t>
  </si>
  <si>
    <t>Pcbd2</t>
  </si>
  <si>
    <t>Pterin-4-alpha-carbinolamine dehydratase 2 OS=Mus musculus OX=10090 GN=Pcbd2 PE=1 SV=1</t>
  </si>
  <si>
    <t>Q9EQZ6</t>
  </si>
  <si>
    <t>Rapgef4</t>
  </si>
  <si>
    <t>Rap guanine nucleotide exchange factor 4 OS=Mus musculus OX=10090 GN=Rapgef4 PE=1 SV=1</t>
  </si>
  <si>
    <t>Q91X83</t>
  </si>
  <si>
    <t>Mat1a</t>
  </si>
  <si>
    <t>S-adenosylmethionine synthase isoform type-1 OS=Mus musculus OX=10090 GN=Mat1a PE=1 SV=1</t>
  </si>
  <si>
    <t>P49429</t>
  </si>
  <si>
    <t>Hpd</t>
  </si>
  <si>
    <t>4-hydroxyphenylpyruvate dioxygenase OS=Mus musculus OX=10090 GN=Hpd PE=1 SV=3</t>
  </si>
  <si>
    <t>Q8BSH3</t>
  </si>
  <si>
    <t>Tpm1</t>
  </si>
  <si>
    <t>Tropomyosin alpha-1 chain OS=Mus musculus OX=10090 GN=Tpm1 PE=1 SV=1</t>
  </si>
  <si>
    <t>P16015</t>
  </si>
  <si>
    <t>Ca3</t>
  </si>
  <si>
    <t>Carbonic anhydrase 3 OS=Mus musculus OX=10090 GN=Ca3 PE=1 SV=3</t>
  </si>
  <si>
    <t>Q923L6</t>
  </si>
  <si>
    <t>Ear10</t>
  </si>
  <si>
    <t>Eosinophil-associated ribonuclease 10 OS=Mus musculus OX=10090 GN=Ear10 PE=3 SV=1</t>
  </si>
  <si>
    <t>O70250</t>
  </si>
  <si>
    <t>Pgam2</t>
  </si>
  <si>
    <t>Phosphoglycerate mutase 2 OS=Mus musculus OX=10090 GN=Pgam2 PE=1 SV=3</t>
  </si>
  <si>
    <t>Q8BHC0</t>
  </si>
  <si>
    <t>Lyve1</t>
  </si>
  <si>
    <t>Lymphatic vessel endothelial hyaluronic acid receptor 1 OS=Mus musculus OX=10090 GN=Lyve1 PE=1 SV=1</t>
  </si>
  <si>
    <t>P05977</t>
  </si>
  <si>
    <t>Myl1</t>
  </si>
  <si>
    <t>Myosin light chain 1/3, skeletal muscle isoform OS=Mus musculus OX=10090 GN=Myl1 PE=1 SV=2</t>
  </si>
  <si>
    <t>D3Z3P8</t>
  </si>
  <si>
    <t>Akr1c6</t>
  </si>
  <si>
    <t>Estradiol 17 beta-dehydrogenase 5 (Fragment) OS=Mus musculus OX=10090 GN=Akr1c6 PE=1 SV=8</t>
  </si>
  <si>
    <t>P02104</t>
  </si>
  <si>
    <t>Hbb-y</t>
  </si>
  <si>
    <t>Hemoglobin subunit epsilon-Y2 OS=Mus musculus OX=10090 GN=Hbb-y PE=1 SV=2</t>
  </si>
  <si>
    <t>Q3U1J0</t>
  </si>
  <si>
    <t>Slc38a5</t>
  </si>
  <si>
    <t>Sodium-coupled neutral amino acid transporter 5 OS=Mus musculus OX=10090 GN=Slc38a5 PE=1 SV=1</t>
  </si>
  <si>
    <t>Q61704</t>
  </si>
  <si>
    <t>Itih3</t>
  </si>
  <si>
    <t>Inter-alpha-trypsin inhibitor heavy chain H3 OS=Mus musculus OX=10090 GN=Itih3 PE=1 SV=3</t>
  </si>
  <si>
    <t>P17892</t>
  </si>
  <si>
    <t>Pnliprp2</t>
  </si>
  <si>
    <t>Pancreatic lipase-related protein 2 OS=Mus musculus OX=10090 GN=Pnliprp2 PE=1 SV=2</t>
  </si>
  <si>
    <t>Q9QXF8</t>
  </si>
  <si>
    <t>Gnmt</t>
  </si>
  <si>
    <t>Glycine N-methyltransferase OS=Mus musculus OX=10090 GN=Gnmt PE=1 SV=3</t>
  </si>
  <si>
    <t>E9Q5L2</t>
  </si>
  <si>
    <t>Itih4</t>
  </si>
  <si>
    <t>Inter alpha-trypsin inhibitor, heavy chain 4 OS=Mus musculus OX=10090 GN=Itih4 PE=1 SV=1</t>
  </si>
  <si>
    <t>A0A1W2P7A4</t>
  </si>
  <si>
    <t>Pcbd1</t>
  </si>
  <si>
    <t>Pterin-4-alpha-carbinolamine dehydratase OS=Mus musculus OX=10090 GN=Pcbd1 PE=1 SV=1</t>
  </si>
  <si>
    <t>P21550</t>
  </si>
  <si>
    <t>Eno3</t>
  </si>
  <si>
    <t>Beta-enolase OS=Mus musculus OX=10090 GN=Eno3 PE=1 SV=3</t>
  </si>
  <si>
    <t>O88990</t>
  </si>
  <si>
    <t>Actn3</t>
  </si>
  <si>
    <t>Alpha-actinin-3 OS=Mus musculus OX=10090 GN=Actn3 PE=2 SV=1</t>
  </si>
  <si>
    <t>Q9DCP2</t>
  </si>
  <si>
    <t>Slc38a3</t>
  </si>
  <si>
    <t>Sodium-coupled neutral amino acid transporter 3 OS=Mus musculus OX=10090 GN=Slc38a3 PE=1 SV=1</t>
  </si>
  <si>
    <t>A1Y9I9</t>
  </si>
  <si>
    <t>Tomt</t>
  </si>
  <si>
    <t>Transmembrane O-methyltransferase homolog OS=Mus musculus OX=10090 GN=Tomt PE=1 SV=1</t>
  </si>
  <si>
    <t>Q9D753</t>
  </si>
  <si>
    <t>Exosc8</t>
  </si>
  <si>
    <t>Exosome complex component RRP43 OS=Mus musculus OX=10090 GN=Exosc8 PE=1 SV=1</t>
  </si>
  <si>
    <t>Q8VCN5</t>
  </si>
  <si>
    <t>Cth</t>
  </si>
  <si>
    <t>Cystathionine gamma-lyase OS=Mus musculus OX=10090 GN=Cth PE=1 SV=1</t>
  </si>
  <si>
    <t>G3X9V8</t>
  </si>
  <si>
    <t>Serpinb3a</t>
  </si>
  <si>
    <t>MCG129038 OS=Mus musculus OX=10090 GN=Serpinb3a PE=1 SV=1</t>
  </si>
  <si>
    <t>Q9Z1R9</t>
  </si>
  <si>
    <t>Prss1</t>
  </si>
  <si>
    <t>MCG124046 OS=Mus musculus OX=10090 GN=Prss1 PE=1 SV=1</t>
  </si>
  <si>
    <t>Q9WV35</t>
  </si>
  <si>
    <t>Apobec2</t>
  </si>
  <si>
    <t>C-&gt;U-editing enzyme APOBEC-2 OS=Mus musculus OX=10090 GN=Apobec2 PE=1 SV=1</t>
  </si>
  <si>
    <t>Q8C196</t>
  </si>
  <si>
    <t>Cps1</t>
  </si>
  <si>
    <t>Carbamoyl-phosphate synthase [ammonia], mitochondrial OS=Mus musculus OX=10090 GN=Cps1 PE=1 SV=2</t>
  </si>
  <si>
    <t>P12246</t>
  </si>
  <si>
    <t>Apcs</t>
  </si>
  <si>
    <t>Serum amyloid P-component OS=Mus musculus OX=10090 GN=Apcs PE=1 SV=2</t>
  </si>
  <si>
    <t>P07310</t>
  </si>
  <si>
    <t>Ckm</t>
  </si>
  <si>
    <t>Creatine kinase M-type OS=Mus musculus OX=10090 GN=Ckm PE=1 SV=1</t>
  </si>
  <si>
    <t>Q91WT9</t>
  </si>
  <si>
    <t>Cbs</t>
  </si>
  <si>
    <t>Cystathionine beta-synthase OS=Mus musculus OX=10090 GN=Cbs PE=1 SV=3</t>
  </si>
  <si>
    <t>Q8JZV9</t>
  </si>
  <si>
    <t>Bdh2</t>
  </si>
  <si>
    <t>3-hydroxybutyrate dehydrogenase type 2 OS=Mus musculus OX=10090 GN=Bdh2 PE=1 SV=1</t>
  </si>
  <si>
    <t>Q08731</t>
  </si>
  <si>
    <t>Reg2</t>
  </si>
  <si>
    <t>Lithostathine-2 OS=Mus musculus OX=10090 GN=Reg2 PE=1 SV=1</t>
  </si>
  <si>
    <t>P05125</t>
  </si>
  <si>
    <t>Nppa</t>
  </si>
  <si>
    <t>Natriuretic peptides A OS=Mus musculus OX=10090 GN=Nppa PE=1 SV=2</t>
  </si>
  <si>
    <t>P07361</t>
  </si>
  <si>
    <t>Orm2</t>
  </si>
  <si>
    <t>Alpha-1-acid glycoprotein 2 OS=Mus musculus OX=10090 GN=Orm2 PE=1 SV=1</t>
  </si>
  <si>
    <t>Q08189</t>
  </si>
  <si>
    <t>Tgm3</t>
  </si>
  <si>
    <t>Protein-glutamine gamma-glutamyltransferase E OS=Mus musculus OX=10090 GN=Tgm3 PE=1 SV=2</t>
  </si>
  <si>
    <t>Q5SX40</t>
  </si>
  <si>
    <t>Myh1</t>
  </si>
  <si>
    <t>Myosin-1 OS=Mus musculus OX=10090 GN=Myh1 PE=1 SV=1</t>
  </si>
  <si>
    <t>Q60928</t>
  </si>
  <si>
    <t>Ggt1</t>
  </si>
  <si>
    <t>Glutathione hydrolase 1 proenzyme OS=Mus musculus OX=10090 GN=Ggt1 PE=1 SV=1</t>
  </si>
  <si>
    <t>Q80W21</t>
  </si>
  <si>
    <t>Gstm7</t>
  </si>
  <si>
    <t>Glutathione S-transferase Mu 7 OS=Mus musculus OX=10090 GN=Gstm7 PE=1 SV=1</t>
  </si>
  <si>
    <t>P04247</t>
  </si>
  <si>
    <t>Mb</t>
  </si>
  <si>
    <t>Myoglobin OS=Mus musculus OX=10090 GN=Mb PE=1 SV=3</t>
  </si>
  <si>
    <t>Q8K0C5</t>
  </si>
  <si>
    <t>Zg16</t>
  </si>
  <si>
    <t>Zymogen granule membrane protein 16 OS=Mus musculus OX=10090 GN=Zg16 PE=1 SV=1</t>
  </si>
  <si>
    <t>Q8K009</t>
  </si>
  <si>
    <t>Aldh1l2</t>
  </si>
  <si>
    <t>Mitochondrial 10-formyltetrahydrofolate dehydrogenase OS=Mus musculus OX=10090 GN=Aldh1l2 PE=1 SV=2</t>
  </si>
  <si>
    <t>Q6P6L5</t>
  </si>
  <si>
    <t>Mybpc1</t>
  </si>
  <si>
    <t>Myosin-binding protein C, slow-type OS=Mus musculus OX=10090 GN=Mybpc1 PE=1 SV=1</t>
  </si>
  <si>
    <t>A0A0R4J0B9</t>
  </si>
  <si>
    <t>Gp2</t>
  </si>
  <si>
    <t>Glycoprotein 2 (Zymogen granule membrane), isoform CRA_b OS=Mus musculus OX=10090 GN=Gp2 PE=1 SV=1</t>
  </si>
  <si>
    <t>P07744</t>
  </si>
  <si>
    <t>Krt4</t>
  </si>
  <si>
    <t>Keratin, type II cytoskeletal 4 OS=Mus musculus OX=10090 GN=Krt4 PE=1 SV=2</t>
  </si>
  <si>
    <t>Q91X79</t>
  </si>
  <si>
    <t>Cela1</t>
  </si>
  <si>
    <t>Chymotrypsin-like elastase family member 1 OS=Mus musculus OX=10090 GN=Cela1 PE=1 SV=1</t>
  </si>
  <si>
    <t>P12710</t>
  </si>
  <si>
    <t>Fabp1</t>
  </si>
  <si>
    <t>Fatty acid-binding protein, liver OS=Mus musculus OX=10090 GN=Fabp1 PE=1 SV=2</t>
  </si>
  <si>
    <t>P08730</t>
  </si>
  <si>
    <t>Krt13</t>
  </si>
  <si>
    <t>Keratin, type I cytoskeletal 13 OS=Mus musculus OX=10090 GN=Krt13 PE=1 SV=2</t>
  </si>
  <si>
    <t>P05366</t>
  </si>
  <si>
    <t>Saa1</t>
  </si>
  <si>
    <t>Serum amyloid A-1 protein OS=Mus musculus OX=10090 GN=Saa1 PE=1 SV=2</t>
  </si>
  <si>
    <t>A0A0R4J1B0</t>
  </si>
  <si>
    <t>Tnnt3</t>
  </si>
  <si>
    <t>Troponin T, fast skeletal muscle OS=Mus musculus OX=10090 GN=Tnnt3 PE=1 SV=1</t>
  </si>
  <si>
    <t>Q792Z0</t>
  </si>
  <si>
    <t>Prss3</t>
  </si>
  <si>
    <t>Protease, serine 3 OS=Mus musculus OX=10090 GN=Prss3 PE=1 SV=1</t>
  </si>
  <si>
    <t>P16331</t>
  </si>
  <si>
    <t>Pah</t>
  </si>
  <si>
    <t>Phenylalanine-4-hydroxylase OS=Mus musculus OX=10090 GN=Pah PE=1 SV=4</t>
  </si>
  <si>
    <t>P05208</t>
  </si>
  <si>
    <t>Cela2a</t>
  </si>
  <si>
    <t>Chymotrypsin-like elastase family member 2A OS=Mus musculus OX=10090 GN=Cela2a PE=1 SV=1</t>
  </si>
  <si>
    <t>Q61739</t>
  </si>
  <si>
    <t>Itga6</t>
  </si>
  <si>
    <t>Integrin alpha-6 OS=Mus musculus OX=10090 GN=Itga6 PE=1 SV=3</t>
  </si>
  <si>
    <t>Q9CQC2</t>
  </si>
  <si>
    <t>Clps</t>
  </si>
  <si>
    <t>Colipase OS=Mus musculus OX=10090 GN=Clps PE=1 SV=1</t>
  </si>
  <si>
    <t>O88986</t>
  </si>
  <si>
    <t>Gcat</t>
  </si>
  <si>
    <t>2-amino-3-ketobutyrate coenzyme A ligase, mitochondrial OS=Mus musculus OX=10090 GN=Gcat PE=1 SV=2</t>
  </si>
  <si>
    <t>P09542</t>
  </si>
  <si>
    <t>Myl3</t>
  </si>
  <si>
    <t>Myosin light chain 3 OS=Mus musculus OX=10090 GN=Myl3 PE=1 SV=4</t>
  </si>
  <si>
    <t>Q3TB04</t>
  </si>
  <si>
    <t>Frmd4a</t>
  </si>
  <si>
    <t>FERM domain-containing protein 4A OS=Mus musculus OX=10090 GN=Frmd4a PE=1 SV=1</t>
  </si>
  <si>
    <t>Q9ER05</t>
  </si>
  <si>
    <t>Ctrl</t>
  </si>
  <si>
    <t>Chymopasin OS=Mus musculus OX=10090 GN=Ctrl PE=1 SV=1</t>
  </si>
  <si>
    <t>D3Z4W5</t>
  </si>
  <si>
    <t>1700074P13Rik</t>
  </si>
  <si>
    <t>RIKEN cDNA 1700074P13 gene (Fragment) OS=Mus musculus OX=10090 GN=1700074P13Rik PE=3 SV=1</t>
  </si>
  <si>
    <t>Q9JK88</t>
  </si>
  <si>
    <t>Serpini2</t>
  </si>
  <si>
    <t>Serpin I2 OS=Mus musculus OX=10090 GN=Serpini2 PE=1 SV=1</t>
  </si>
  <si>
    <t>Q6P8U6</t>
  </si>
  <si>
    <t>Pnlip</t>
  </si>
  <si>
    <t>Pancreatic triacylglycerol lipase OS=Mus musculus OX=10090 GN=Pnlip PE=1 SV=1</t>
  </si>
  <si>
    <t>Q5BKQ4</t>
  </si>
  <si>
    <t>Pnliprp1</t>
  </si>
  <si>
    <t>Inactive pancreatic lipase-related protein 1 OS=Mus musculus OX=10090 GN=Pnliprp1 PE=1 SV=2</t>
  </si>
  <si>
    <t>Q9Z0Y2</t>
  </si>
  <si>
    <t>Pla2g1b</t>
  </si>
  <si>
    <t>Phospholipase A2 OS=Mus musculus OX=10090 GN=Pla2g1b PE=1 SV=1</t>
  </si>
  <si>
    <t>Q9D2R4</t>
  </si>
  <si>
    <t>Tmed11</t>
  </si>
  <si>
    <t>Transmembrane emp24 domain-containing protein 11 OS=Mus musculus OX=10090 GN=Tmed11 PE=1 SV=1</t>
  </si>
  <si>
    <t>P00688</t>
  </si>
  <si>
    <t>Amy2</t>
  </si>
  <si>
    <t>Pancreatic alpha-amylase OS=Mus musculus OX=10090 GN=Amy2 PE=1 SV=2</t>
  </si>
  <si>
    <t>P13542</t>
  </si>
  <si>
    <t>Myh8</t>
  </si>
  <si>
    <t>Myosin-8 OS=Mus musculus OX=10090 GN=Myh8 PE=2 SV=2</t>
  </si>
  <si>
    <t>P97457</t>
  </si>
  <si>
    <t>Mylpf</t>
  </si>
  <si>
    <t>Myosin regulatory light chain 2, skeletal muscle isoform OS=Mus musculus OX=10090 GN=Mylpf PE=1 SV=3</t>
  </si>
  <si>
    <t>Q8C3X8</t>
  </si>
  <si>
    <t>Lmf2</t>
  </si>
  <si>
    <t>Lipase maturation factor 2 OS=Mus musculus OX=10090 GN=Lmf2 PE=1 SV=1</t>
  </si>
  <si>
    <t>Q9QUK9</t>
  </si>
  <si>
    <t>Try5</t>
  </si>
  <si>
    <t>MCG15083 OS=Mus musculus OX=10090 GN=Try5 PE=1 SV=1</t>
  </si>
  <si>
    <t>P15947</t>
  </si>
  <si>
    <t>Klk1</t>
  </si>
  <si>
    <t>Kallikrein-1 OS=Mus musculus OX=10090 GN=Klk1 PE=1 SV=3</t>
  </si>
  <si>
    <t>Q3USB7</t>
  </si>
  <si>
    <t>Plcl1</t>
  </si>
  <si>
    <t>Inactive phospholipase C-like protein 1 OS=Mus musculus OX=10090 GN=Plcl1 PE=1 SV=3</t>
  </si>
  <si>
    <t>Q61414</t>
  </si>
  <si>
    <t>Krt15</t>
  </si>
  <si>
    <t>Keratin, type I cytoskeletal 15 OS=Mus musculus OX=10090 GN=Krt15 PE=1 SV=2</t>
  </si>
  <si>
    <t>Q9CPN9</t>
  </si>
  <si>
    <t>2210010C04Rik</t>
  </si>
  <si>
    <t>RIKEN cDNA 2210010C04 gene OS=Mus musculus OX=10090 GN=2210010C04Rik PE=1 SV=1</t>
  </si>
  <si>
    <t>B2RS76</t>
  </si>
  <si>
    <t>Cpb1</t>
  </si>
  <si>
    <t>Carboxypeptidase B1 (Tissue), isoform CRA_b OS=Mus musculus OX=10090 GN=Cpb1 PE=1 SV=1</t>
  </si>
  <si>
    <t>O08786</t>
  </si>
  <si>
    <t>Cckar</t>
  </si>
  <si>
    <t>Cholecystokinin receptor type A OS=Mus musculus OX=10090 GN=Cckar PE=1 SV=1</t>
  </si>
  <si>
    <t>P43137</t>
  </si>
  <si>
    <t>Reg1</t>
  </si>
  <si>
    <t>Lithostathine-1 OS=Mus musculus OX=10090 GN=Reg1 PE=1 SV=1</t>
  </si>
  <si>
    <t>Q7TPZ8</t>
  </si>
  <si>
    <t>Cpa1</t>
  </si>
  <si>
    <t>Carboxypeptidase A1 OS=Mus musculus OX=10090 GN=Cpa1 PE=1 SV=1</t>
  </si>
  <si>
    <t>Q8VCR2</t>
  </si>
  <si>
    <t>Hsd17b13</t>
  </si>
  <si>
    <t>17-beta-hydroxysteroid dehydrogenase 13 OS=Mus musculus OX=10090 GN=Hsd17b13 PE=1 SV=2</t>
  </si>
  <si>
    <t>Q60997</t>
  </si>
  <si>
    <t>Dmbt1</t>
  </si>
  <si>
    <t>Deleted in malignant brain tumors 1 protein OS=Mus musculus OX=10090 GN=Dmbt1 PE=1 SV=2</t>
  </si>
  <si>
    <t>B2RU69</t>
  </si>
  <si>
    <t>Cuzd1</t>
  </si>
  <si>
    <t>CUB and zona pellucida-like domain-containing protein 1 OS=Mus musculus OX=10090 GN=Cuzd1 PE=1 SV=1</t>
  </si>
  <si>
    <t>Q64285</t>
  </si>
  <si>
    <t>Cel</t>
  </si>
  <si>
    <t>Bile salt-activated lipase OS=Mus musculus OX=10090 GN=Cel PE=1 SV=1</t>
  </si>
  <si>
    <t>Q9D8U3</t>
  </si>
  <si>
    <t>Erp27</t>
  </si>
  <si>
    <t>Endoplasmic reticulum resident protein 27 OS=Mus musculus OX=10090 GN=Erp27 PE=1 SV=1</t>
  </si>
  <si>
    <t>Q9CR35</t>
  </si>
  <si>
    <t>Ctrb1</t>
  </si>
  <si>
    <t>Chymotrypsinogen B OS=Mus musculus OX=10090 GN=Ctrb1 PE=1 SV=1</t>
  </si>
  <si>
    <t>O09165</t>
  </si>
  <si>
    <t>Casq1</t>
  </si>
  <si>
    <t>Calsequestrin-1 OS=Mus musculus OX=10090 GN=Casq1 PE=1 SV=3</t>
  </si>
  <si>
    <t>Q504N0</t>
  </si>
  <si>
    <t>Cpa2</t>
  </si>
  <si>
    <t>Carboxypeptidase A2 OS=Mus musculus OX=10090 GN=Cpa2 PE=1 SV=1</t>
  </si>
  <si>
    <t>Q792Z1</t>
  </si>
  <si>
    <t>Try10</t>
  </si>
  <si>
    <t>MCG140784 OS=Mus musculus OX=10090 GN=Try10 PE=1 SV=1</t>
  </si>
  <si>
    <t>D3Z6P0</t>
  </si>
  <si>
    <t>Pdia2</t>
  </si>
  <si>
    <t>Protein disulfide-isomerase A2 OS=Mus musculus OX=10090 GN=Pdia2 PE=1 SV=1</t>
  </si>
  <si>
    <t>P20801</t>
  </si>
  <si>
    <t>Tnnc2</t>
  </si>
  <si>
    <t>Troponin C, skeletal muscle OS=Mus musculus OX=10090 GN=Tnnc2 PE=1 SV=2</t>
  </si>
  <si>
    <t>A2A6K0</t>
  </si>
  <si>
    <t>Tnni2</t>
  </si>
  <si>
    <t>Troponin I, fast skeletal muscle (Fragment) OS=Mus musculus OX=10090 GN=Tnni2 PE=1 SV=1</t>
  </si>
  <si>
    <t>Q8C6G3</t>
  </si>
  <si>
    <t>Rnase1</t>
  </si>
  <si>
    <t>Ribonuclease pancreatic OS=Mus musculus OX=10090 GN=Rnase1 PE=1 SV=1</t>
  </si>
  <si>
    <t>Table SII. Sensitized obese mouse group versus non-sensitized lean mouse group up and downregulated differentially expressed proteins.</t>
  </si>
</sst>
</file>

<file path=xl/styles.xml><?xml version="1.0" encoding="utf-8"?>
<styleSheet xmlns="http://schemas.openxmlformats.org/spreadsheetml/2006/main" xmlns:mc="http://schemas.openxmlformats.org/markup-compatibility/2006" xmlns:x14ac="http://schemas.microsoft.com/office/spreadsheetml/2009/9/ac" mc:Ignorable="x14ac">
  <fonts count="6">
    <font>
      <sz val="11"/>
      <color theme="1"/>
      <name val="Calibri"/>
      <family val="2"/>
      <scheme val="minor"/>
    </font>
    <font>
      <sz val="9"/>
      <name val="Calibri"/>
      <family val="3"/>
      <charset val="134"/>
      <scheme val="minor"/>
    </font>
    <font>
      <sz val="10"/>
      <color theme="1"/>
      <name val="Times New Roman"/>
      <family val="1"/>
    </font>
    <font>
      <sz val="10"/>
      <name val="Times New Roman"/>
      <family val="1"/>
    </font>
    <font>
      <sz val="10"/>
      <color rgb="FF000000"/>
      <name val="Times New Roman"/>
      <family val="1"/>
    </font>
    <font>
      <sz val="10"/>
      <color theme="1"/>
      <name val="Calibri"/>
      <family val="2"/>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4">
    <xf numFmtId="0" fontId="0" fillId="0" borderId="0" xfId="0"/>
    <xf numFmtId="0" fontId="2" fillId="0" borderId="1" xfId="0" applyFont="1" applyBorder="1" applyAlignment="1">
      <alignment horizontal="left"/>
    </xf>
    <xf numFmtId="0" fontId="3" fillId="0" borderId="1" xfId="0" applyFont="1" applyBorder="1"/>
    <xf numFmtId="0" fontId="2" fillId="0" borderId="1" xfId="0" applyFont="1" applyBorder="1"/>
    <xf numFmtId="0" fontId="4" fillId="0" borderId="1" xfId="0" applyFont="1" applyBorder="1"/>
    <xf numFmtId="0" fontId="4" fillId="0" borderId="1" xfId="0" applyFont="1" applyBorder="1" applyAlignment="1">
      <alignment wrapText="1"/>
    </xf>
    <xf numFmtId="0" fontId="2" fillId="0" borderId="1" xfId="0" applyFont="1" applyBorder="1" applyAlignment="1">
      <alignment wrapText="1"/>
    </xf>
    <xf numFmtId="0" fontId="3" fillId="0" borderId="1" xfId="0" applyFont="1" applyBorder="1" applyAlignment="1">
      <alignment horizontal="center"/>
    </xf>
    <xf numFmtId="0" fontId="2" fillId="0" borderId="1" xfId="0" applyFont="1" applyBorder="1" applyAlignment="1">
      <alignment horizontal="center"/>
    </xf>
    <xf numFmtId="0" fontId="4" fillId="0" borderId="1" xfId="0" applyFont="1" applyBorder="1" applyAlignment="1">
      <alignment horizontal="center"/>
    </xf>
    <xf numFmtId="0" fontId="5" fillId="0" borderId="0" xfId="0" applyFont="1"/>
    <xf numFmtId="0" fontId="2" fillId="0" borderId="1" xfId="0" applyFont="1" applyBorder="1" applyAlignment="1">
      <alignment horizontal="center" vertical="center"/>
    </xf>
    <xf numFmtId="0" fontId="5" fillId="0" borderId="0" xfId="0" applyFont="1" applyAlignment="1">
      <alignment horizontal="center"/>
    </xf>
    <xf numFmtId="0" fontId="3" fillId="0" borderId="1" xfId="0" applyFont="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1" dT="2023-07-17T10:50:18.37" personId="{00000000-0000-0000-0000-000000000000}" id="{17FCA726-CD71-4B9A-8A87-CA41017E304E}">
    <text xml:space="preserve">Please define these abbreviations. 
All Greek letters should be replaced with the actual letters of the Greek alphabet. 
Abbreviations used more than once should be defined at the bottom of the table or written in full if used once.
</text>
  </threadedComment>
</ThreadedComments>
</file>

<file path=xl/threadedComments/threadedComment2.xml><?xml version="1.0" encoding="utf-8"?>
<ThreadedComments xmlns="http://schemas.microsoft.com/office/spreadsheetml/2018/threadedcomments" xmlns:x="http://schemas.openxmlformats.org/spreadsheetml/2006/main">
  <threadedComment ref="A1" dT="2023-07-17T10:50:30.81" personId="{00000000-0000-0000-0000-000000000000}" id="{4620CBA3-2272-4D94-B9E4-89D360F5A174}">
    <text>Please include a table title.</text>
  </threadedComment>
  <threadedComment ref="F1" dT="2023-07-17T10:50:35.18" personId="{00000000-0000-0000-0000-000000000000}" id="{C8A7E3F9-E3F3-41D5-B30C-F38F8F8DF07A}">
    <text xml:space="preserve">Please define these abbreviations. 
All greek letters should be replaced with the actual letters of the Greek alphabet. 
Abbreviations used more than once should be defined at the bottom of the table or written in full if used once.
</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825"/>
  <sheetViews>
    <sheetView tabSelected="1" zoomScale="70" zoomScaleNormal="70" workbookViewId="0">
      <selection activeCell="C2" sqref="C2"/>
    </sheetView>
  </sheetViews>
  <sheetFormatPr defaultColWidth="8.7109375" defaultRowHeight="12.75"/>
  <cols>
    <col min="1" max="1" width="8.7109375" style="3"/>
    <col min="2" max="2" width="9" style="3" bestFit="1" customWidth="1"/>
    <col min="3" max="3" width="99.7109375" style="6" customWidth="1"/>
    <col min="4" max="4" width="11.42578125" style="8" bestFit="1" customWidth="1"/>
    <col min="5" max="5" width="9" style="8" bestFit="1" customWidth="1"/>
    <col min="6" max="6" width="7" style="8" bestFit="1" customWidth="1"/>
    <col min="7" max="7" width="15.140625" style="8" bestFit="1" customWidth="1"/>
    <col min="8" max="8" width="6.140625" style="8" bestFit="1" customWidth="1"/>
    <col min="9" max="9" width="9.140625" style="8" bestFit="1" customWidth="1"/>
    <col min="10" max="10" width="6.42578125" style="8" bestFit="1" customWidth="1"/>
    <col min="11" max="11" width="25" style="8" bestFit="1" customWidth="1"/>
    <col min="12" max="14" width="5.5703125" style="8" bestFit="1" customWidth="1"/>
    <col min="15" max="17" width="5.28515625" style="8" bestFit="1" customWidth="1"/>
    <col min="18" max="18" width="7.85546875" style="8" bestFit="1" customWidth="1"/>
    <col min="19" max="20" width="10.42578125" style="8" bestFit="1" customWidth="1"/>
    <col min="21" max="21" width="12.7109375" style="8" bestFit="1" customWidth="1"/>
    <col min="22" max="16384" width="8.7109375" style="3"/>
  </cols>
  <sheetData>
    <row r="1" spans="1:21" s="1" customFormat="1">
      <c r="A1" s="1" t="s">
        <v>2757</v>
      </c>
    </row>
    <row r="2" spans="1:21">
      <c r="A2" s="2" t="s">
        <v>0</v>
      </c>
      <c r="B2" s="2" t="s">
        <v>1</v>
      </c>
      <c r="C2" s="13" t="s">
        <v>2</v>
      </c>
      <c r="D2" s="7" t="s">
        <v>3</v>
      </c>
      <c r="E2" s="7" t="s">
        <v>4</v>
      </c>
      <c r="F2" s="7" t="s">
        <v>5</v>
      </c>
      <c r="G2" s="7" t="s">
        <v>6</v>
      </c>
      <c r="H2" s="7" t="s">
        <v>7</v>
      </c>
      <c r="I2" s="7" t="s">
        <v>8</v>
      </c>
      <c r="J2" s="7" t="s">
        <v>9</v>
      </c>
      <c r="K2" s="7" t="s">
        <v>10</v>
      </c>
      <c r="L2" s="7" t="s">
        <v>11</v>
      </c>
      <c r="M2" s="7" t="s">
        <v>12</v>
      </c>
      <c r="N2" s="7" t="s">
        <v>13</v>
      </c>
      <c r="O2" s="7" t="s">
        <v>14</v>
      </c>
      <c r="P2" s="7" t="s">
        <v>15</v>
      </c>
      <c r="Q2" s="7" t="s">
        <v>16</v>
      </c>
      <c r="R2" s="7" t="s">
        <v>17</v>
      </c>
      <c r="S2" s="7" t="s">
        <v>18</v>
      </c>
      <c r="T2" s="8" t="s">
        <v>19</v>
      </c>
      <c r="U2" s="7" t="s">
        <v>20</v>
      </c>
    </row>
    <row r="3" spans="1:21">
      <c r="A3" s="4" t="s">
        <v>21</v>
      </c>
      <c r="B3" s="4" t="s">
        <v>22</v>
      </c>
      <c r="C3" s="5" t="s">
        <v>23</v>
      </c>
      <c r="D3" s="9">
        <v>23</v>
      </c>
      <c r="E3" s="9">
        <v>2</v>
      </c>
      <c r="F3" s="9">
        <v>2</v>
      </c>
      <c r="G3" s="9">
        <v>2</v>
      </c>
      <c r="H3" s="9">
        <v>111</v>
      </c>
      <c r="I3" s="9">
        <v>11.9</v>
      </c>
      <c r="J3" s="9">
        <v>5.25</v>
      </c>
      <c r="K3" s="9">
        <v>2.84</v>
      </c>
      <c r="L3" s="9">
        <v>165.3</v>
      </c>
      <c r="M3" s="9">
        <v>194.4</v>
      </c>
      <c r="N3" s="9">
        <v>154.5</v>
      </c>
      <c r="O3" s="9">
        <v>30.7</v>
      </c>
      <c r="P3" s="9">
        <v>26.8</v>
      </c>
      <c r="Q3" s="9">
        <v>28.3</v>
      </c>
      <c r="R3" s="9">
        <v>5.9930070000000004</v>
      </c>
      <c r="S3" s="9">
        <v>2.8299999999999999E-4</v>
      </c>
      <c r="T3" s="8">
        <v>2.5832800590175302</v>
      </c>
      <c r="U3" s="8">
        <v>57262</v>
      </c>
    </row>
    <row r="4" spans="1:21">
      <c r="A4" s="4" t="s">
        <v>24</v>
      </c>
      <c r="B4" s="4" t="s">
        <v>25</v>
      </c>
      <c r="C4" s="5" t="s">
        <v>26</v>
      </c>
      <c r="D4" s="9">
        <v>21</v>
      </c>
      <c r="E4" s="9">
        <v>2</v>
      </c>
      <c r="F4" s="9">
        <v>7</v>
      </c>
      <c r="G4" s="9">
        <v>1</v>
      </c>
      <c r="H4" s="9">
        <v>108</v>
      </c>
      <c r="I4" s="9">
        <v>12</v>
      </c>
      <c r="J4" s="9">
        <v>7.28</v>
      </c>
      <c r="K4" s="9">
        <v>14.11</v>
      </c>
      <c r="L4" s="9">
        <v>168.1</v>
      </c>
      <c r="M4" s="9">
        <v>159.4</v>
      </c>
      <c r="N4" s="9">
        <v>166.1</v>
      </c>
      <c r="O4" s="9">
        <v>37.9</v>
      </c>
      <c r="P4" s="9">
        <v>25.2</v>
      </c>
      <c r="Q4" s="9">
        <v>43.3</v>
      </c>
      <c r="R4" s="9">
        <v>4.6390979999999997</v>
      </c>
      <c r="S4" s="9">
        <v>2.72E-5</v>
      </c>
      <c r="T4" s="8">
        <v>2.2138443231484302</v>
      </c>
      <c r="U4" s="8" t="e">
        <v>#N/A</v>
      </c>
    </row>
    <row r="5" spans="1:21">
      <c r="A5" s="4" t="s">
        <v>27</v>
      </c>
      <c r="B5" s="4" t="s">
        <v>28</v>
      </c>
      <c r="C5" s="5" t="s">
        <v>29</v>
      </c>
      <c r="D5" s="9">
        <v>3</v>
      </c>
      <c r="E5" s="9">
        <v>1</v>
      </c>
      <c r="F5" s="9">
        <v>1</v>
      </c>
      <c r="G5" s="9">
        <v>1</v>
      </c>
      <c r="H5" s="9">
        <v>222</v>
      </c>
      <c r="I5" s="9">
        <v>25.2</v>
      </c>
      <c r="J5" s="9">
        <v>6.52</v>
      </c>
      <c r="K5" s="9">
        <v>2.5099999999999998</v>
      </c>
      <c r="L5" s="9">
        <v>158.6</v>
      </c>
      <c r="M5" s="9">
        <v>164.3</v>
      </c>
      <c r="N5" s="9">
        <v>158.30000000000001</v>
      </c>
      <c r="O5" s="9">
        <v>39.5</v>
      </c>
      <c r="P5" s="9">
        <v>41.8</v>
      </c>
      <c r="Q5" s="9">
        <v>37.4</v>
      </c>
      <c r="R5" s="9">
        <v>4.0539170000000002</v>
      </c>
      <c r="S5" s="9">
        <v>8.2600000000000001E-7</v>
      </c>
      <c r="T5" s="8">
        <v>2.0193165513321398</v>
      </c>
      <c r="U5" s="8">
        <v>53856</v>
      </c>
    </row>
    <row r="6" spans="1:21">
      <c r="A6" s="4" t="s">
        <v>30</v>
      </c>
      <c r="B6" s="4" t="s">
        <v>31</v>
      </c>
      <c r="C6" s="5" t="s">
        <v>32</v>
      </c>
      <c r="D6" s="9">
        <v>6</v>
      </c>
      <c r="E6" s="9">
        <v>1</v>
      </c>
      <c r="F6" s="9">
        <v>1</v>
      </c>
      <c r="G6" s="9">
        <v>1</v>
      </c>
      <c r="H6" s="9">
        <v>122</v>
      </c>
      <c r="I6" s="9">
        <v>13.8</v>
      </c>
      <c r="J6" s="9">
        <v>9.8800000000000008</v>
      </c>
      <c r="K6" s="9">
        <v>1.98</v>
      </c>
      <c r="L6" s="9">
        <v>154.5</v>
      </c>
      <c r="M6" s="9">
        <v>161.6</v>
      </c>
      <c r="N6" s="9">
        <v>161.5</v>
      </c>
      <c r="O6" s="9">
        <v>47.5</v>
      </c>
      <c r="P6" s="9">
        <v>39.4</v>
      </c>
      <c r="Q6" s="9">
        <v>35.5</v>
      </c>
      <c r="R6" s="9">
        <v>3.901961</v>
      </c>
      <c r="S6" s="9">
        <v>9.8200000000000008E-6</v>
      </c>
      <c r="T6" s="8">
        <v>1.96419935831911</v>
      </c>
      <c r="U6" s="8">
        <v>20210</v>
      </c>
    </row>
    <row r="7" spans="1:21">
      <c r="A7" s="4" t="s">
        <v>33</v>
      </c>
      <c r="B7" s="4" t="s">
        <v>34</v>
      </c>
      <c r="C7" s="5" t="s">
        <v>35</v>
      </c>
      <c r="D7" s="9">
        <v>4</v>
      </c>
      <c r="E7" s="9">
        <v>2</v>
      </c>
      <c r="F7" s="9">
        <v>2</v>
      </c>
      <c r="G7" s="9">
        <v>2</v>
      </c>
      <c r="H7" s="9">
        <v>445</v>
      </c>
      <c r="I7" s="9">
        <v>50.4</v>
      </c>
      <c r="J7" s="9">
        <v>8.48</v>
      </c>
      <c r="K7" s="9">
        <v>3.95</v>
      </c>
      <c r="L7" s="9">
        <v>156.19999999999999</v>
      </c>
      <c r="M7" s="9">
        <v>158.1</v>
      </c>
      <c r="N7" s="9">
        <v>154.1</v>
      </c>
      <c r="O7" s="9">
        <v>43.3</v>
      </c>
      <c r="P7" s="9">
        <v>46.5</v>
      </c>
      <c r="Q7" s="9">
        <v>41.9</v>
      </c>
      <c r="R7" s="9">
        <v>3.556568</v>
      </c>
      <c r="S7" s="9">
        <v>3.84E-7</v>
      </c>
      <c r="T7" s="8">
        <v>1.8304857474929701</v>
      </c>
      <c r="U7" s="8" t="s">
        <v>36</v>
      </c>
    </row>
    <row r="8" spans="1:21">
      <c r="A8" s="4" t="s">
        <v>37</v>
      </c>
      <c r="B8" s="4" t="s">
        <v>38</v>
      </c>
      <c r="C8" s="5" t="s">
        <v>39</v>
      </c>
      <c r="D8" s="9">
        <v>26</v>
      </c>
      <c r="E8" s="9">
        <v>2</v>
      </c>
      <c r="F8" s="9">
        <v>9</v>
      </c>
      <c r="G8" s="9">
        <v>2</v>
      </c>
      <c r="H8" s="9">
        <v>115</v>
      </c>
      <c r="I8" s="9">
        <v>12.6</v>
      </c>
      <c r="J8" s="9">
        <v>7.85</v>
      </c>
      <c r="K8" s="9">
        <v>22.12</v>
      </c>
      <c r="L8" s="9">
        <v>163</v>
      </c>
      <c r="M8" s="9">
        <v>155.80000000000001</v>
      </c>
      <c r="N8" s="9">
        <v>147.30000000000001</v>
      </c>
      <c r="O8" s="9">
        <v>43.4</v>
      </c>
      <c r="P8" s="9">
        <v>48.4</v>
      </c>
      <c r="Q8" s="9">
        <v>42.1</v>
      </c>
      <c r="R8" s="9">
        <v>3.4809559999999999</v>
      </c>
      <c r="S8" s="9">
        <v>2.3200000000000001E-5</v>
      </c>
      <c r="T8" s="8">
        <v>1.7994835782147101</v>
      </c>
      <c r="U8" s="8" t="s">
        <v>36</v>
      </c>
    </row>
    <row r="9" spans="1:21">
      <c r="A9" s="4" t="s">
        <v>40</v>
      </c>
      <c r="B9" s="4" t="s">
        <v>41</v>
      </c>
      <c r="C9" s="5" t="s">
        <v>42</v>
      </c>
      <c r="D9" s="9">
        <v>3</v>
      </c>
      <c r="E9" s="9">
        <v>2</v>
      </c>
      <c r="F9" s="9">
        <v>2</v>
      </c>
      <c r="G9" s="9">
        <v>2</v>
      </c>
      <c r="H9" s="9">
        <v>544</v>
      </c>
      <c r="I9" s="9">
        <v>61.1</v>
      </c>
      <c r="J9" s="9">
        <v>7.11</v>
      </c>
      <c r="K9" s="9">
        <v>3.63</v>
      </c>
      <c r="L9" s="9">
        <v>160.4</v>
      </c>
      <c r="M9" s="9">
        <v>148.1</v>
      </c>
      <c r="N9" s="9">
        <v>156.19999999999999</v>
      </c>
      <c r="O9" s="9">
        <v>43.9</v>
      </c>
      <c r="P9" s="9">
        <v>43.5</v>
      </c>
      <c r="Q9" s="9">
        <v>48</v>
      </c>
      <c r="R9" s="9">
        <v>3.4320529999999998</v>
      </c>
      <c r="S9" s="9">
        <v>9.3400000000000004E-6</v>
      </c>
      <c r="T9" s="8">
        <v>1.7790718320468899</v>
      </c>
      <c r="U9" s="8">
        <v>17085</v>
      </c>
    </row>
    <row r="10" spans="1:21">
      <c r="A10" s="4" t="s">
        <v>43</v>
      </c>
      <c r="B10" s="4" t="s">
        <v>44</v>
      </c>
      <c r="C10" s="5" t="s">
        <v>45</v>
      </c>
      <c r="D10" s="9">
        <v>11</v>
      </c>
      <c r="E10" s="9">
        <v>2</v>
      </c>
      <c r="F10" s="9">
        <v>2</v>
      </c>
      <c r="G10" s="9">
        <v>2</v>
      </c>
      <c r="H10" s="9">
        <v>199</v>
      </c>
      <c r="I10" s="9">
        <v>23.2</v>
      </c>
      <c r="J10" s="9">
        <v>6.8</v>
      </c>
      <c r="K10" s="9">
        <v>3.12</v>
      </c>
      <c r="L10" s="9">
        <v>157.19999999999999</v>
      </c>
      <c r="M10" s="9">
        <v>147.30000000000001</v>
      </c>
      <c r="N10" s="9">
        <v>153</v>
      </c>
      <c r="O10" s="9">
        <v>49.6</v>
      </c>
      <c r="P10" s="9">
        <v>47</v>
      </c>
      <c r="Q10" s="9">
        <v>45.9</v>
      </c>
      <c r="R10" s="9">
        <v>3.2105260000000002</v>
      </c>
      <c r="S10" s="9">
        <v>4.3699999999999997E-6</v>
      </c>
      <c r="T10" s="8">
        <v>1.6828096822148599</v>
      </c>
      <c r="U10" s="8">
        <v>54486</v>
      </c>
    </row>
    <row r="11" spans="1:21">
      <c r="A11" s="4" t="s">
        <v>46</v>
      </c>
      <c r="B11" s="4" t="s">
        <v>47</v>
      </c>
      <c r="C11" s="5" t="s">
        <v>48</v>
      </c>
      <c r="D11" s="9">
        <v>6</v>
      </c>
      <c r="E11" s="9">
        <v>1</v>
      </c>
      <c r="F11" s="9">
        <v>1</v>
      </c>
      <c r="G11" s="9">
        <v>1</v>
      </c>
      <c r="H11" s="9">
        <v>141</v>
      </c>
      <c r="I11" s="9">
        <v>15.2</v>
      </c>
      <c r="J11" s="9">
        <v>5.0599999999999996</v>
      </c>
      <c r="K11" s="9">
        <v>2.66</v>
      </c>
      <c r="L11" s="9">
        <v>153.4</v>
      </c>
      <c r="M11" s="9">
        <v>154.4</v>
      </c>
      <c r="N11" s="9">
        <v>149.1</v>
      </c>
      <c r="O11" s="9">
        <v>43</v>
      </c>
      <c r="P11" s="9">
        <v>57.2</v>
      </c>
      <c r="Q11" s="9">
        <v>42.9</v>
      </c>
      <c r="R11" s="9">
        <v>3.1928719999999999</v>
      </c>
      <c r="S11" s="9">
        <v>3.1399999999999998E-5</v>
      </c>
      <c r="T11" s="8">
        <v>1.6748547174345501</v>
      </c>
      <c r="U11" s="8">
        <v>22177</v>
      </c>
    </row>
    <row r="12" spans="1:21">
      <c r="A12" s="4" t="s">
        <v>49</v>
      </c>
      <c r="B12" s="4" t="s">
        <v>50</v>
      </c>
      <c r="C12" s="5" t="s">
        <v>51</v>
      </c>
      <c r="D12" s="9">
        <v>46</v>
      </c>
      <c r="E12" s="9">
        <v>13</v>
      </c>
      <c r="F12" s="9">
        <v>26</v>
      </c>
      <c r="G12" s="9">
        <v>13</v>
      </c>
      <c r="H12" s="9">
        <v>344</v>
      </c>
      <c r="I12" s="9">
        <v>38.5</v>
      </c>
      <c r="J12" s="9">
        <v>5.39</v>
      </c>
      <c r="K12" s="9">
        <v>55.85</v>
      </c>
      <c r="L12" s="9">
        <v>158.1</v>
      </c>
      <c r="M12" s="9">
        <v>146.30000000000001</v>
      </c>
      <c r="N12" s="9">
        <v>151.4</v>
      </c>
      <c r="O12" s="9">
        <v>46.3</v>
      </c>
      <c r="P12" s="9">
        <v>49.2</v>
      </c>
      <c r="Q12" s="9">
        <v>48.6</v>
      </c>
      <c r="R12" s="9">
        <v>3.163081</v>
      </c>
      <c r="S12" s="9">
        <v>7.9300000000000003E-6</v>
      </c>
      <c r="T12" s="8">
        <v>1.6613305007816499</v>
      </c>
      <c r="U12" s="8">
        <v>105245</v>
      </c>
    </row>
    <row r="13" spans="1:21">
      <c r="A13" s="4" t="s">
        <v>52</v>
      </c>
      <c r="B13" s="4" t="s">
        <v>53</v>
      </c>
      <c r="C13" s="5" t="s">
        <v>54</v>
      </c>
      <c r="D13" s="9">
        <v>37</v>
      </c>
      <c r="E13" s="9">
        <v>12</v>
      </c>
      <c r="F13" s="9">
        <v>49</v>
      </c>
      <c r="G13" s="9">
        <v>12</v>
      </c>
      <c r="H13" s="9">
        <v>410</v>
      </c>
      <c r="I13" s="9">
        <v>44.9</v>
      </c>
      <c r="J13" s="9">
        <v>7.15</v>
      </c>
      <c r="K13" s="9">
        <v>85.75</v>
      </c>
      <c r="L13" s="9">
        <v>155.69999999999999</v>
      </c>
      <c r="M13" s="9">
        <v>146.4</v>
      </c>
      <c r="N13" s="9">
        <v>152.19999999999999</v>
      </c>
      <c r="O13" s="9">
        <v>48</v>
      </c>
      <c r="P13" s="9">
        <v>47.7</v>
      </c>
      <c r="Q13" s="9">
        <v>50</v>
      </c>
      <c r="R13" s="9">
        <v>3.1180509999999999</v>
      </c>
      <c r="S13" s="9">
        <v>3.3100000000000001E-6</v>
      </c>
      <c r="T13" s="8">
        <v>1.6406445254844899</v>
      </c>
      <c r="U13" s="8">
        <v>13033</v>
      </c>
    </row>
    <row r="14" spans="1:21">
      <c r="A14" s="4" t="s">
        <v>55</v>
      </c>
      <c r="B14" s="4" t="s">
        <v>56</v>
      </c>
      <c r="C14" s="5" t="s">
        <v>57</v>
      </c>
      <c r="D14" s="9">
        <v>12</v>
      </c>
      <c r="E14" s="9">
        <v>1</v>
      </c>
      <c r="F14" s="9">
        <v>3</v>
      </c>
      <c r="G14" s="9">
        <v>1</v>
      </c>
      <c r="H14" s="9">
        <v>117</v>
      </c>
      <c r="I14" s="9">
        <v>12.7</v>
      </c>
      <c r="J14" s="9">
        <v>8.91</v>
      </c>
      <c r="K14" s="9">
        <v>5.79</v>
      </c>
      <c r="L14" s="9">
        <v>149</v>
      </c>
      <c r="M14" s="9">
        <v>157.30000000000001</v>
      </c>
      <c r="N14" s="9">
        <v>147.80000000000001</v>
      </c>
      <c r="O14" s="9">
        <v>42.5</v>
      </c>
      <c r="P14" s="9">
        <v>54.1</v>
      </c>
      <c r="Q14" s="9">
        <v>49.2</v>
      </c>
      <c r="R14" s="9">
        <v>3.1145399999999999</v>
      </c>
      <c r="S14" s="9">
        <v>2.1699999999999999E-5</v>
      </c>
      <c r="T14" s="8">
        <v>1.63901910105848</v>
      </c>
      <c r="U14" s="8" t="s">
        <v>36</v>
      </c>
    </row>
    <row r="15" spans="1:21">
      <c r="A15" s="4" t="s">
        <v>58</v>
      </c>
      <c r="B15" s="4" t="s">
        <v>59</v>
      </c>
      <c r="C15" s="5" t="s">
        <v>60</v>
      </c>
      <c r="D15" s="9">
        <v>8</v>
      </c>
      <c r="E15" s="9">
        <v>3</v>
      </c>
      <c r="F15" s="9">
        <v>4</v>
      </c>
      <c r="G15" s="9">
        <v>3</v>
      </c>
      <c r="H15" s="9">
        <v>367</v>
      </c>
      <c r="I15" s="9">
        <v>42.4</v>
      </c>
      <c r="J15" s="9">
        <v>8.09</v>
      </c>
      <c r="K15" s="9">
        <v>5.98</v>
      </c>
      <c r="L15" s="9">
        <v>153.30000000000001</v>
      </c>
      <c r="M15" s="9">
        <v>147.1</v>
      </c>
      <c r="N15" s="9">
        <v>151.80000000000001</v>
      </c>
      <c r="O15" s="9">
        <v>46.7</v>
      </c>
      <c r="P15" s="9">
        <v>46.3</v>
      </c>
      <c r="Q15" s="9">
        <v>54.8</v>
      </c>
      <c r="R15" s="9">
        <v>3.0595400000000001</v>
      </c>
      <c r="S15" s="9">
        <v>6.99E-6</v>
      </c>
      <c r="T15" s="8">
        <v>1.61331476089007</v>
      </c>
      <c r="U15" s="8">
        <v>246730</v>
      </c>
    </row>
    <row r="16" spans="1:21">
      <c r="A16" s="4" t="s">
        <v>61</v>
      </c>
      <c r="B16" s="4" t="s">
        <v>62</v>
      </c>
      <c r="C16" s="5" t="s">
        <v>63</v>
      </c>
      <c r="D16" s="9">
        <v>10</v>
      </c>
      <c r="E16" s="9">
        <v>4</v>
      </c>
      <c r="F16" s="9">
        <v>4</v>
      </c>
      <c r="G16" s="9">
        <v>4</v>
      </c>
      <c r="H16" s="9">
        <v>386</v>
      </c>
      <c r="I16" s="9">
        <v>43.5</v>
      </c>
      <c r="J16" s="9">
        <v>6.43</v>
      </c>
      <c r="K16" s="9">
        <v>10.65</v>
      </c>
      <c r="L16" s="9">
        <v>151.69999999999999</v>
      </c>
      <c r="M16" s="9">
        <v>149</v>
      </c>
      <c r="N16" s="9">
        <v>148.6</v>
      </c>
      <c r="O16" s="9">
        <v>50.3</v>
      </c>
      <c r="P16" s="9">
        <v>51.3</v>
      </c>
      <c r="Q16" s="9">
        <v>49.1</v>
      </c>
      <c r="R16" s="9">
        <v>2.98142</v>
      </c>
      <c r="S16" s="9">
        <v>1.12E-7</v>
      </c>
      <c r="T16" s="8">
        <v>1.57599962565971</v>
      </c>
      <c r="U16" s="8">
        <v>107321</v>
      </c>
    </row>
    <row r="17" spans="1:21">
      <c r="A17" s="4" t="s">
        <v>64</v>
      </c>
      <c r="B17" s="4" t="s">
        <v>65</v>
      </c>
      <c r="C17" s="5" t="s">
        <v>66</v>
      </c>
      <c r="D17" s="9">
        <v>9</v>
      </c>
      <c r="E17" s="9">
        <v>2</v>
      </c>
      <c r="F17" s="9">
        <v>3</v>
      </c>
      <c r="G17" s="9">
        <v>2</v>
      </c>
      <c r="H17" s="9">
        <v>223</v>
      </c>
      <c r="I17" s="9">
        <v>24.2</v>
      </c>
      <c r="J17" s="9">
        <v>6.2</v>
      </c>
      <c r="K17" s="9">
        <v>6.9</v>
      </c>
      <c r="L17" s="9">
        <v>156.30000000000001</v>
      </c>
      <c r="M17" s="9">
        <v>148.5</v>
      </c>
      <c r="N17" s="9">
        <v>144.19999999999999</v>
      </c>
      <c r="O17" s="9">
        <v>48.4</v>
      </c>
      <c r="P17" s="9">
        <v>51.3</v>
      </c>
      <c r="Q17" s="9">
        <v>51.2</v>
      </c>
      <c r="R17" s="9">
        <v>2.9754800000000001</v>
      </c>
      <c r="S17" s="9">
        <v>1.1E-5</v>
      </c>
      <c r="T17" s="8">
        <v>1.57312242060901</v>
      </c>
      <c r="U17" s="8">
        <v>19074</v>
      </c>
    </row>
    <row r="18" spans="1:21">
      <c r="A18" s="4" t="s">
        <v>67</v>
      </c>
      <c r="B18" s="4" t="s">
        <v>25</v>
      </c>
      <c r="C18" s="5" t="s">
        <v>68</v>
      </c>
      <c r="D18" s="9">
        <v>44</v>
      </c>
      <c r="E18" s="9">
        <v>12</v>
      </c>
      <c r="F18" s="9">
        <v>99</v>
      </c>
      <c r="G18" s="9">
        <v>12</v>
      </c>
      <c r="H18" s="9">
        <v>344</v>
      </c>
      <c r="I18" s="9">
        <v>36.9</v>
      </c>
      <c r="J18" s="9">
        <v>5.0599999999999996</v>
      </c>
      <c r="K18" s="9">
        <v>284.73</v>
      </c>
      <c r="L18" s="9">
        <v>150.9</v>
      </c>
      <c r="M18" s="9">
        <v>148.6</v>
      </c>
      <c r="N18" s="9">
        <v>149</v>
      </c>
      <c r="O18" s="9">
        <v>49.5</v>
      </c>
      <c r="P18" s="9">
        <v>50.7</v>
      </c>
      <c r="Q18" s="9">
        <v>51.3</v>
      </c>
      <c r="R18" s="9">
        <v>2.9603959999999998</v>
      </c>
      <c r="S18" s="9">
        <v>3.8299999999999999E-8</v>
      </c>
      <c r="T18" s="8">
        <v>1.5657901721460401</v>
      </c>
      <c r="U18" s="8" t="e">
        <v>#N/A</v>
      </c>
    </row>
    <row r="19" spans="1:21">
      <c r="A19" s="4" t="s">
        <v>69</v>
      </c>
      <c r="B19" s="4" t="s">
        <v>70</v>
      </c>
      <c r="C19" s="5" t="s">
        <v>71</v>
      </c>
      <c r="D19" s="9">
        <v>39</v>
      </c>
      <c r="E19" s="9">
        <v>4</v>
      </c>
      <c r="F19" s="9">
        <v>7</v>
      </c>
      <c r="G19" s="9">
        <v>2</v>
      </c>
      <c r="H19" s="9">
        <v>117</v>
      </c>
      <c r="I19" s="9">
        <v>12.9</v>
      </c>
      <c r="J19" s="9">
        <v>7.94</v>
      </c>
      <c r="K19" s="9">
        <v>14.79</v>
      </c>
      <c r="L19" s="9">
        <v>147.5</v>
      </c>
      <c r="M19" s="9">
        <v>148.4</v>
      </c>
      <c r="N19" s="9">
        <v>150.4</v>
      </c>
      <c r="O19" s="9">
        <v>47.9</v>
      </c>
      <c r="P19" s="9">
        <v>55.8</v>
      </c>
      <c r="Q19" s="9">
        <v>49.9</v>
      </c>
      <c r="R19" s="9">
        <v>2.905599</v>
      </c>
      <c r="S19" s="9">
        <v>2.6599999999999999E-6</v>
      </c>
      <c r="T19" s="8">
        <v>1.5388356112191299</v>
      </c>
      <c r="U19" s="8" t="s">
        <v>36</v>
      </c>
    </row>
    <row r="20" spans="1:21">
      <c r="A20" s="4" t="s">
        <v>72</v>
      </c>
      <c r="B20" s="4" t="s">
        <v>73</v>
      </c>
      <c r="C20" s="5" t="s">
        <v>74</v>
      </c>
      <c r="D20" s="9">
        <v>4</v>
      </c>
      <c r="E20" s="9">
        <v>2</v>
      </c>
      <c r="F20" s="9">
        <v>2</v>
      </c>
      <c r="G20" s="9">
        <v>2</v>
      </c>
      <c r="H20" s="9">
        <v>630</v>
      </c>
      <c r="I20" s="9">
        <v>70.099999999999994</v>
      </c>
      <c r="J20" s="9">
        <v>6.83</v>
      </c>
      <c r="K20" s="9">
        <v>5.35</v>
      </c>
      <c r="L20" s="9">
        <v>154.4</v>
      </c>
      <c r="M20" s="9">
        <v>146</v>
      </c>
      <c r="N20" s="9">
        <v>145.30000000000001</v>
      </c>
      <c r="O20" s="9">
        <v>47.2</v>
      </c>
      <c r="P20" s="9">
        <v>53.7</v>
      </c>
      <c r="Q20" s="9">
        <v>53.4</v>
      </c>
      <c r="R20" s="9">
        <v>2.8885290000000001</v>
      </c>
      <c r="S20" s="9">
        <v>1.13E-5</v>
      </c>
      <c r="T20" s="8">
        <v>1.5303349789938201</v>
      </c>
      <c r="U20" s="8">
        <v>100328588</v>
      </c>
    </row>
    <row r="21" spans="1:21">
      <c r="A21" s="4" t="s">
        <v>75</v>
      </c>
      <c r="B21" s="4" t="s">
        <v>76</v>
      </c>
      <c r="C21" s="5" t="s">
        <v>77</v>
      </c>
      <c r="D21" s="9">
        <v>12</v>
      </c>
      <c r="E21" s="9">
        <v>6</v>
      </c>
      <c r="F21" s="9">
        <v>10</v>
      </c>
      <c r="G21" s="9">
        <v>6</v>
      </c>
      <c r="H21" s="9">
        <v>452</v>
      </c>
      <c r="I21" s="9">
        <v>50.9</v>
      </c>
      <c r="J21" s="9">
        <v>5.66</v>
      </c>
      <c r="K21" s="9">
        <v>21.88</v>
      </c>
      <c r="L21" s="9">
        <v>149.4</v>
      </c>
      <c r="M21" s="9">
        <v>148.30000000000001</v>
      </c>
      <c r="N21" s="9">
        <v>147.9</v>
      </c>
      <c r="O21" s="9">
        <v>49.7</v>
      </c>
      <c r="P21" s="9">
        <v>53.6</v>
      </c>
      <c r="Q21" s="9">
        <v>51</v>
      </c>
      <c r="R21" s="9">
        <v>2.8878810000000001</v>
      </c>
      <c r="S21" s="9">
        <v>1.55E-7</v>
      </c>
      <c r="T21" s="8">
        <v>1.53001129477113</v>
      </c>
      <c r="U21" s="8">
        <v>74617</v>
      </c>
    </row>
    <row r="22" spans="1:21">
      <c r="A22" s="4" t="s">
        <v>78</v>
      </c>
      <c r="B22" s="4" t="s">
        <v>79</v>
      </c>
      <c r="C22" s="5" t="s">
        <v>80</v>
      </c>
      <c r="D22" s="9">
        <v>41</v>
      </c>
      <c r="E22" s="9">
        <v>4</v>
      </c>
      <c r="F22" s="9">
        <v>9</v>
      </c>
      <c r="G22" s="9">
        <v>2</v>
      </c>
      <c r="H22" s="9">
        <v>115</v>
      </c>
      <c r="I22" s="9">
        <v>12.6</v>
      </c>
      <c r="J22" s="9">
        <v>8.31</v>
      </c>
      <c r="K22" s="9">
        <v>25.73</v>
      </c>
      <c r="L22" s="9">
        <v>150.30000000000001</v>
      </c>
      <c r="M22" s="9">
        <v>145.6</v>
      </c>
      <c r="N22" s="9">
        <v>149</v>
      </c>
      <c r="O22" s="9">
        <v>53</v>
      </c>
      <c r="P22" s="9">
        <v>51.9</v>
      </c>
      <c r="Q22" s="9">
        <v>50.4</v>
      </c>
      <c r="R22" s="9">
        <v>2.8647779999999998</v>
      </c>
      <c r="S22" s="9">
        <v>4.4200000000000001E-7</v>
      </c>
      <c r="T22" s="8">
        <v>1.5184233446686</v>
      </c>
      <c r="U22" s="8" t="s">
        <v>36</v>
      </c>
    </row>
    <row r="23" spans="1:21">
      <c r="A23" s="4" t="s">
        <v>81</v>
      </c>
      <c r="B23" s="4" t="s">
        <v>82</v>
      </c>
      <c r="C23" s="5" t="s">
        <v>83</v>
      </c>
      <c r="D23" s="9">
        <v>32</v>
      </c>
      <c r="E23" s="9">
        <v>5</v>
      </c>
      <c r="F23" s="9">
        <v>10</v>
      </c>
      <c r="G23" s="9">
        <v>5</v>
      </c>
      <c r="H23" s="9">
        <v>188</v>
      </c>
      <c r="I23" s="9">
        <v>20.6</v>
      </c>
      <c r="J23" s="9">
        <v>6.02</v>
      </c>
      <c r="K23" s="9">
        <v>16.600000000000001</v>
      </c>
      <c r="L23" s="9">
        <v>149.1</v>
      </c>
      <c r="M23" s="9">
        <v>146.4</v>
      </c>
      <c r="N23" s="9">
        <v>148.30000000000001</v>
      </c>
      <c r="O23" s="9">
        <v>50.5</v>
      </c>
      <c r="P23" s="9">
        <v>54.4</v>
      </c>
      <c r="Q23" s="9">
        <v>51.4</v>
      </c>
      <c r="R23" s="9">
        <v>2.8394110000000001</v>
      </c>
      <c r="S23" s="9">
        <v>2.9299999999999999E-7</v>
      </c>
      <c r="T23" s="8">
        <v>1.50559169187514</v>
      </c>
      <c r="U23" s="8">
        <v>69816</v>
      </c>
    </row>
    <row r="24" spans="1:21">
      <c r="A24" s="4" t="s">
        <v>84</v>
      </c>
      <c r="B24" s="4" t="s">
        <v>85</v>
      </c>
      <c r="C24" s="5" t="s">
        <v>86</v>
      </c>
      <c r="D24" s="9">
        <v>3</v>
      </c>
      <c r="E24" s="9">
        <v>1</v>
      </c>
      <c r="F24" s="9">
        <v>2</v>
      </c>
      <c r="G24" s="9">
        <v>1</v>
      </c>
      <c r="H24" s="9">
        <v>411</v>
      </c>
      <c r="I24" s="9">
        <v>44.2</v>
      </c>
      <c r="J24" s="9">
        <v>5.8</v>
      </c>
      <c r="K24" s="9">
        <v>6.88</v>
      </c>
      <c r="L24" s="9">
        <v>146.80000000000001</v>
      </c>
      <c r="M24" s="9">
        <v>149.4</v>
      </c>
      <c r="N24" s="9">
        <v>146.6</v>
      </c>
      <c r="O24" s="9">
        <v>51.7</v>
      </c>
      <c r="P24" s="9">
        <v>60</v>
      </c>
      <c r="Q24" s="9">
        <v>45.4</v>
      </c>
      <c r="R24" s="9">
        <v>2.818587</v>
      </c>
      <c r="S24" s="9">
        <v>2.51E-5</v>
      </c>
      <c r="T24" s="8">
        <v>1.49497209915605</v>
      </c>
      <c r="U24" s="8">
        <v>58203</v>
      </c>
    </row>
    <row r="25" spans="1:21">
      <c r="A25" s="4" t="s">
        <v>87</v>
      </c>
      <c r="B25" s="4" t="s">
        <v>88</v>
      </c>
      <c r="C25" s="5" t="s">
        <v>89</v>
      </c>
      <c r="D25" s="9">
        <v>12</v>
      </c>
      <c r="E25" s="9">
        <v>7</v>
      </c>
      <c r="F25" s="9">
        <v>10</v>
      </c>
      <c r="G25" s="9">
        <v>7</v>
      </c>
      <c r="H25" s="9">
        <v>663</v>
      </c>
      <c r="I25" s="9">
        <v>75.400000000000006</v>
      </c>
      <c r="J25" s="9">
        <v>6.11</v>
      </c>
      <c r="K25" s="9">
        <v>16.350000000000001</v>
      </c>
      <c r="L25" s="9">
        <v>149.4</v>
      </c>
      <c r="M25" s="9">
        <v>145.6</v>
      </c>
      <c r="N25" s="9">
        <v>145.69999999999999</v>
      </c>
      <c r="O25" s="9">
        <v>51.5</v>
      </c>
      <c r="P25" s="9">
        <v>53.2</v>
      </c>
      <c r="Q25" s="9">
        <v>54.6</v>
      </c>
      <c r="R25" s="9">
        <v>2.7664780000000002</v>
      </c>
      <c r="S25" s="9">
        <v>4.3300000000000003E-7</v>
      </c>
      <c r="T25" s="8">
        <v>1.4680504510111301</v>
      </c>
      <c r="U25" s="8">
        <v>11687</v>
      </c>
    </row>
    <row r="26" spans="1:21" ht="25.5">
      <c r="A26" s="4" t="s">
        <v>90</v>
      </c>
      <c r="B26" s="4" t="s">
        <v>91</v>
      </c>
      <c r="C26" s="5" t="s">
        <v>92</v>
      </c>
      <c r="D26" s="9">
        <v>4</v>
      </c>
      <c r="E26" s="9">
        <v>4</v>
      </c>
      <c r="F26" s="9">
        <v>4</v>
      </c>
      <c r="G26" s="9">
        <v>4</v>
      </c>
      <c r="H26" s="9">
        <v>1102</v>
      </c>
      <c r="I26" s="9">
        <v>126.3</v>
      </c>
      <c r="J26" s="9">
        <v>7.21</v>
      </c>
      <c r="K26" s="9">
        <v>6.64</v>
      </c>
      <c r="L26" s="9">
        <v>150.9</v>
      </c>
      <c r="M26" s="9">
        <v>135.6</v>
      </c>
      <c r="N26" s="9">
        <v>153.6</v>
      </c>
      <c r="O26" s="9">
        <v>44.6</v>
      </c>
      <c r="P26" s="9">
        <v>61.7</v>
      </c>
      <c r="Q26" s="9">
        <v>53.5</v>
      </c>
      <c r="R26" s="9">
        <v>2.7540680000000002</v>
      </c>
      <c r="S26" s="9">
        <v>2.3499999999999999E-4</v>
      </c>
      <c r="T26" s="8">
        <v>1.4615641811328799</v>
      </c>
      <c r="U26" s="8">
        <v>30955</v>
      </c>
    </row>
    <row r="27" spans="1:21">
      <c r="A27" s="4" t="s">
        <v>93</v>
      </c>
      <c r="B27" s="4" t="s">
        <v>94</v>
      </c>
      <c r="C27" s="5" t="s">
        <v>95</v>
      </c>
      <c r="D27" s="9">
        <v>30</v>
      </c>
      <c r="E27" s="9">
        <v>8</v>
      </c>
      <c r="F27" s="9">
        <v>16</v>
      </c>
      <c r="G27" s="9">
        <v>8</v>
      </c>
      <c r="H27" s="9">
        <v>323</v>
      </c>
      <c r="I27" s="9">
        <v>34.799999999999997</v>
      </c>
      <c r="J27" s="9">
        <v>7.01</v>
      </c>
      <c r="K27" s="9">
        <v>26.27</v>
      </c>
      <c r="L27" s="9">
        <v>149.19999999999999</v>
      </c>
      <c r="M27" s="9">
        <v>143</v>
      </c>
      <c r="N27" s="9">
        <v>148</v>
      </c>
      <c r="O27" s="9">
        <v>53.6</v>
      </c>
      <c r="P27" s="9">
        <v>52.8</v>
      </c>
      <c r="Q27" s="9">
        <v>53.5</v>
      </c>
      <c r="R27" s="9">
        <v>2.7529710000000001</v>
      </c>
      <c r="S27" s="9">
        <v>1.06E-6</v>
      </c>
      <c r="T27" s="8">
        <v>1.46098941255732</v>
      </c>
      <c r="U27" s="8">
        <v>11846</v>
      </c>
    </row>
    <row r="28" spans="1:21">
      <c r="A28" s="4" t="s">
        <v>96</v>
      </c>
      <c r="B28" s="4" t="s">
        <v>97</v>
      </c>
      <c r="C28" s="5" t="s">
        <v>98</v>
      </c>
      <c r="D28" s="9">
        <v>14</v>
      </c>
      <c r="E28" s="9">
        <v>5</v>
      </c>
      <c r="F28" s="9">
        <v>5</v>
      </c>
      <c r="G28" s="9">
        <v>5</v>
      </c>
      <c r="H28" s="9">
        <v>413</v>
      </c>
      <c r="I28" s="9">
        <v>47.5</v>
      </c>
      <c r="J28" s="9">
        <v>6.33</v>
      </c>
      <c r="K28" s="9">
        <v>12.66</v>
      </c>
      <c r="L28" s="9">
        <v>146.5</v>
      </c>
      <c r="M28" s="9">
        <v>151.30000000000001</v>
      </c>
      <c r="N28" s="9">
        <v>140.80000000000001</v>
      </c>
      <c r="O28" s="9">
        <v>55.8</v>
      </c>
      <c r="P28" s="9">
        <v>57.6</v>
      </c>
      <c r="Q28" s="9">
        <v>48</v>
      </c>
      <c r="R28" s="9">
        <v>2.7174719999999999</v>
      </c>
      <c r="S28" s="9">
        <v>2.5999999999999998E-5</v>
      </c>
      <c r="T28" s="8">
        <v>1.44226517024089</v>
      </c>
      <c r="U28" s="8">
        <v>60440</v>
      </c>
    </row>
    <row r="29" spans="1:21">
      <c r="A29" s="4" t="s">
        <v>99</v>
      </c>
      <c r="B29" s="4" t="s">
        <v>100</v>
      </c>
      <c r="C29" s="5" t="s">
        <v>101</v>
      </c>
      <c r="D29" s="9">
        <v>54</v>
      </c>
      <c r="E29" s="9">
        <v>9</v>
      </c>
      <c r="F29" s="9">
        <v>79</v>
      </c>
      <c r="G29" s="9">
        <v>9</v>
      </c>
      <c r="H29" s="9">
        <v>113</v>
      </c>
      <c r="I29" s="9">
        <v>13</v>
      </c>
      <c r="J29" s="9">
        <v>7.17</v>
      </c>
      <c r="K29" s="9">
        <v>129.25</v>
      </c>
      <c r="L29" s="9">
        <v>147.19999999999999</v>
      </c>
      <c r="M29" s="9">
        <v>146.4</v>
      </c>
      <c r="N29" s="9">
        <v>143.80000000000001</v>
      </c>
      <c r="O29" s="9">
        <v>50.6</v>
      </c>
      <c r="P29" s="9">
        <v>58.2</v>
      </c>
      <c r="Q29" s="9">
        <v>53.8</v>
      </c>
      <c r="R29" s="9">
        <v>2.6900369999999998</v>
      </c>
      <c r="S29" s="9">
        <v>2.96E-6</v>
      </c>
      <c r="T29" s="8">
        <v>1.42762601640621</v>
      </c>
      <c r="U29" s="8">
        <v>20202</v>
      </c>
    </row>
    <row r="30" spans="1:21">
      <c r="A30" s="4" t="s">
        <v>102</v>
      </c>
      <c r="B30" s="4" t="s">
        <v>103</v>
      </c>
      <c r="C30" s="5" t="s">
        <v>104</v>
      </c>
      <c r="D30" s="9">
        <v>14</v>
      </c>
      <c r="E30" s="9">
        <v>9</v>
      </c>
      <c r="F30" s="9">
        <v>13</v>
      </c>
      <c r="G30" s="9">
        <v>9</v>
      </c>
      <c r="H30" s="9">
        <v>812</v>
      </c>
      <c r="I30" s="9">
        <v>91.5</v>
      </c>
      <c r="J30" s="9">
        <v>5.55</v>
      </c>
      <c r="K30" s="9">
        <v>17.600000000000001</v>
      </c>
      <c r="L30" s="9">
        <v>142.6</v>
      </c>
      <c r="M30" s="9">
        <v>147.1</v>
      </c>
      <c r="N30" s="9">
        <v>147.6</v>
      </c>
      <c r="O30" s="9">
        <v>57.8</v>
      </c>
      <c r="P30" s="9">
        <v>49.5</v>
      </c>
      <c r="Q30" s="9">
        <v>55.4</v>
      </c>
      <c r="R30" s="9">
        <v>2.6877689999999999</v>
      </c>
      <c r="S30" s="9">
        <v>6.2899999999999999E-6</v>
      </c>
      <c r="T30" s="8">
        <v>1.4264091511839501</v>
      </c>
      <c r="U30" s="8">
        <v>17215</v>
      </c>
    </row>
    <row r="31" spans="1:21">
      <c r="A31" s="4" t="s">
        <v>105</v>
      </c>
      <c r="B31" s="4" t="s">
        <v>106</v>
      </c>
      <c r="C31" s="5" t="s">
        <v>107</v>
      </c>
      <c r="D31" s="9">
        <v>9</v>
      </c>
      <c r="E31" s="9">
        <v>4</v>
      </c>
      <c r="F31" s="9">
        <v>4</v>
      </c>
      <c r="G31" s="9">
        <v>2</v>
      </c>
      <c r="H31" s="9">
        <v>466</v>
      </c>
      <c r="I31" s="9">
        <v>54</v>
      </c>
      <c r="J31" s="9">
        <v>6.87</v>
      </c>
      <c r="K31" s="9">
        <v>8.24</v>
      </c>
      <c r="L31" s="9">
        <v>150.6</v>
      </c>
      <c r="M31" s="9">
        <v>144.4</v>
      </c>
      <c r="N31" s="9">
        <v>141</v>
      </c>
      <c r="O31" s="9">
        <v>52.7</v>
      </c>
      <c r="P31" s="9">
        <v>56.2</v>
      </c>
      <c r="Q31" s="9">
        <v>55</v>
      </c>
      <c r="R31" s="9">
        <v>2.6601590000000002</v>
      </c>
      <c r="S31" s="9">
        <v>7.0500000000000003E-6</v>
      </c>
      <c r="T31" s="8">
        <v>1.41151247943172</v>
      </c>
      <c r="U31" s="8">
        <v>112419</v>
      </c>
    </row>
    <row r="32" spans="1:21">
      <c r="A32" s="4" t="s">
        <v>108</v>
      </c>
      <c r="B32" s="4" t="s">
        <v>109</v>
      </c>
      <c r="C32" s="5" t="s">
        <v>110</v>
      </c>
      <c r="D32" s="9">
        <v>18</v>
      </c>
      <c r="E32" s="9">
        <v>3</v>
      </c>
      <c r="F32" s="9">
        <v>4</v>
      </c>
      <c r="G32" s="9">
        <v>3</v>
      </c>
      <c r="H32" s="9">
        <v>147</v>
      </c>
      <c r="I32" s="9">
        <v>16.899999999999999</v>
      </c>
      <c r="J32" s="9">
        <v>8.76</v>
      </c>
      <c r="K32" s="9">
        <v>7.72</v>
      </c>
      <c r="L32" s="9">
        <v>151.19999999999999</v>
      </c>
      <c r="M32" s="9">
        <v>142.30000000000001</v>
      </c>
      <c r="N32" s="9">
        <v>141.80000000000001</v>
      </c>
      <c r="O32" s="9">
        <v>53.4</v>
      </c>
      <c r="P32" s="9">
        <v>57.1</v>
      </c>
      <c r="Q32" s="9">
        <v>54.2</v>
      </c>
      <c r="R32" s="9">
        <v>2.6429870000000002</v>
      </c>
      <c r="S32" s="9">
        <v>1.01E-5</v>
      </c>
      <c r="T32" s="8">
        <v>1.40216932884567</v>
      </c>
      <c r="U32" s="8">
        <v>11629</v>
      </c>
    </row>
    <row r="33" spans="1:21">
      <c r="A33" s="4" t="s">
        <v>111</v>
      </c>
      <c r="B33" s="4" t="s">
        <v>112</v>
      </c>
      <c r="C33" s="5" t="s">
        <v>113</v>
      </c>
      <c r="D33" s="9">
        <v>3</v>
      </c>
      <c r="E33" s="9">
        <v>2</v>
      </c>
      <c r="F33" s="9">
        <v>2</v>
      </c>
      <c r="G33" s="9">
        <v>2</v>
      </c>
      <c r="H33" s="9">
        <v>463</v>
      </c>
      <c r="I33" s="9">
        <v>51</v>
      </c>
      <c r="J33" s="9">
        <v>5.92</v>
      </c>
      <c r="K33" s="9">
        <v>2.2599999999999998</v>
      </c>
      <c r="L33" s="9">
        <v>146</v>
      </c>
      <c r="M33" s="9">
        <v>141.6</v>
      </c>
      <c r="N33" s="9">
        <v>147.69999999999999</v>
      </c>
      <c r="O33" s="9">
        <v>57.7</v>
      </c>
      <c r="P33" s="9">
        <v>50.2</v>
      </c>
      <c r="Q33" s="9">
        <v>56.8</v>
      </c>
      <c r="R33" s="9">
        <v>2.6429870000000002</v>
      </c>
      <c r="S33" s="9">
        <v>7.1199999999999996E-6</v>
      </c>
      <c r="T33" s="8">
        <v>1.40216932884567</v>
      </c>
      <c r="U33" s="8">
        <v>54411</v>
      </c>
    </row>
    <row r="34" spans="1:21">
      <c r="A34" s="4" t="s">
        <v>114</v>
      </c>
      <c r="B34" s="4" t="s">
        <v>115</v>
      </c>
      <c r="C34" s="5" t="s">
        <v>116</v>
      </c>
      <c r="D34" s="9">
        <v>28</v>
      </c>
      <c r="E34" s="9">
        <v>3</v>
      </c>
      <c r="F34" s="9">
        <v>5</v>
      </c>
      <c r="G34" s="9">
        <v>2</v>
      </c>
      <c r="H34" s="9">
        <v>116</v>
      </c>
      <c r="I34" s="9">
        <v>13</v>
      </c>
      <c r="J34" s="9">
        <v>7.88</v>
      </c>
      <c r="K34" s="9">
        <v>8.1999999999999993</v>
      </c>
      <c r="L34" s="9">
        <v>150.6</v>
      </c>
      <c r="M34" s="9">
        <v>137.69999999999999</v>
      </c>
      <c r="N34" s="9">
        <v>146.5</v>
      </c>
      <c r="O34" s="9">
        <v>55.9</v>
      </c>
      <c r="P34" s="9">
        <v>54</v>
      </c>
      <c r="Q34" s="9">
        <v>55.4</v>
      </c>
      <c r="R34" s="9">
        <v>2.630369</v>
      </c>
      <c r="S34" s="9">
        <v>1.9899999999999999E-5</v>
      </c>
      <c r="T34" s="8">
        <v>1.3952652014673099</v>
      </c>
      <c r="U34" s="8" t="s">
        <v>36</v>
      </c>
    </row>
    <row r="35" spans="1:21">
      <c r="A35" s="4" t="s">
        <v>117</v>
      </c>
      <c r="B35" s="4" t="s">
        <v>118</v>
      </c>
      <c r="C35" s="5" t="s">
        <v>119</v>
      </c>
      <c r="D35" s="9">
        <v>8</v>
      </c>
      <c r="E35" s="9">
        <v>4</v>
      </c>
      <c r="F35" s="9">
        <v>4</v>
      </c>
      <c r="G35" s="9">
        <v>3</v>
      </c>
      <c r="H35" s="9">
        <v>450</v>
      </c>
      <c r="I35" s="9">
        <v>51.5</v>
      </c>
      <c r="J35" s="9">
        <v>6.99</v>
      </c>
      <c r="K35" s="9">
        <v>5.17</v>
      </c>
      <c r="L35" s="9">
        <v>150.19999999999999</v>
      </c>
      <c r="M35" s="9">
        <v>142.19999999999999</v>
      </c>
      <c r="N35" s="9">
        <v>142.30000000000001</v>
      </c>
      <c r="O35" s="9">
        <v>55.4</v>
      </c>
      <c r="P35" s="9">
        <v>52.4</v>
      </c>
      <c r="Q35" s="9">
        <v>57.6</v>
      </c>
      <c r="R35" s="9">
        <v>2.628174</v>
      </c>
      <c r="S35" s="9">
        <v>7.9200000000000004E-6</v>
      </c>
      <c r="T35" s="8">
        <v>1.3940607934026901</v>
      </c>
      <c r="U35" s="8">
        <v>16364</v>
      </c>
    </row>
    <row r="36" spans="1:21">
      <c r="A36" s="4" t="s">
        <v>120</v>
      </c>
      <c r="B36" s="4" t="s">
        <v>121</v>
      </c>
      <c r="C36" s="5" t="s">
        <v>122</v>
      </c>
      <c r="D36" s="9">
        <v>14</v>
      </c>
      <c r="E36" s="9">
        <v>2</v>
      </c>
      <c r="F36" s="9">
        <v>4</v>
      </c>
      <c r="G36" s="9">
        <v>2</v>
      </c>
      <c r="H36" s="9">
        <v>200</v>
      </c>
      <c r="I36" s="9">
        <v>20.2</v>
      </c>
      <c r="J36" s="9">
        <v>4.6100000000000003</v>
      </c>
      <c r="K36" s="9">
        <v>6.74</v>
      </c>
      <c r="L36" s="9">
        <v>132.80000000000001</v>
      </c>
      <c r="M36" s="9">
        <v>158.30000000000001</v>
      </c>
      <c r="N36" s="9">
        <v>143.30000000000001</v>
      </c>
      <c r="O36" s="9">
        <v>52.3</v>
      </c>
      <c r="P36" s="9">
        <v>53.4</v>
      </c>
      <c r="Q36" s="9">
        <v>59.9</v>
      </c>
      <c r="R36" s="9">
        <v>2.6231879999999999</v>
      </c>
      <c r="S36" s="9">
        <v>3.2299999999999999E-4</v>
      </c>
      <c r="T36" s="8">
        <v>1.39132120712567</v>
      </c>
      <c r="U36" s="8">
        <v>17357</v>
      </c>
    </row>
    <row r="37" spans="1:21">
      <c r="A37" s="4" t="s">
        <v>123</v>
      </c>
      <c r="B37" s="4" t="s">
        <v>124</v>
      </c>
      <c r="C37" s="5" t="s">
        <v>125</v>
      </c>
      <c r="D37" s="9">
        <v>7</v>
      </c>
      <c r="E37" s="9">
        <v>3</v>
      </c>
      <c r="F37" s="9">
        <v>5</v>
      </c>
      <c r="G37" s="9">
        <v>3</v>
      </c>
      <c r="H37" s="9">
        <v>447</v>
      </c>
      <c r="I37" s="9">
        <v>49.6</v>
      </c>
      <c r="J37" s="9">
        <v>6.54</v>
      </c>
      <c r="K37" s="9">
        <v>7.67</v>
      </c>
      <c r="L37" s="9">
        <v>152.69999999999999</v>
      </c>
      <c r="M37" s="9">
        <v>142.4</v>
      </c>
      <c r="N37" s="9">
        <v>138.4</v>
      </c>
      <c r="O37" s="9">
        <v>51.4</v>
      </c>
      <c r="P37" s="9">
        <v>56.2</v>
      </c>
      <c r="Q37" s="9">
        <v>58.8</v>
      </c>
      <c r="R37" s="9">
        <v>2.6051679999999999</v>
      </c>
      <c r="S37" s="9">
        <v>4.8900000000000003E-5</v>
      </c>
      <c r="T37" s="8">
        <v>1.38137641087296</v>
      </c>
      <c r="U37" s="8">
        <v>15061</v>
      </c>
    </row>
    <row r="38" spans="1:21">
      <c r="A38" s="4" t="s">
        <v>126</v>
      </c>
      <c r="B38" s="4" t="s">
        <v>127</v>
      </c>
      <c r="C38" s="5" t="s">
        <v>128</v>
      </c>
      <c r="D38" s="9">
        <v>5</v>
      </c>
      <c r="E38" s="9">
        <v>2</v>
      </c>
      <c r="F38" s="9">
        <v>2</v>
      </c>
      <c r="G38" s="9">
        <v>2</v>
      </c>
      <c r="H38" s="9">
        <v>422</v>
      </c>
      <c r="I38" s="9">
        <v>47.8</v>
      </c>
      <c r="J38" s="9">
        <v>7.03</v>
      </c>
      <c r="K38" s="9">
        <v>2.21</v>
      </c>
      <c r="L38" s="9">
        <v>136.80000000000001</v>
      </c>
      <c r="M38" s="9">
        <v>148.4</v>
      </c>
      <c r="N38" s="9">
        <v>146.6</v>
      </c>
      <c r="O38" s="9">
        <v>67</v>
      </c>
      <c r="P38" s="9">
        <v>58.5</v>
      </c>
      <c r="Q38" s="9">
        <v>42.7</v>
      </c>
      <c r="R38" s="9">
        <v>2.5671819999999999</v>
      </c>
      <c r="S38" s="9">
        <v>3.8699999999999997E-4</v>
      </c>
      <c r="T38" s="8">
        <v>1.3601855791972299</v>
      </c>
      <c r="U38" s="8">
        <v>99899</v>
      </c>
    </row>
    <row r="39" spans="1:21">
      <c r="A39" s="4" t="s">
        <v>129</v>
      </c>
      <c r="B39" s="4" t="s">
        <v>130</v>
      </c>
      <c r="C39" s="5" t="s">
        <v>131</v>
      </c>
      <c r="D39" s="9">
        <v>15</v>
      </c>
      <c r="E39" s="9">
        <v>12</v>
      </c>
      <c r="F39" s="9">
        <v>17</v>
      </c>
      <c r="G39" s="9">
        <v>12</v>
      </c>
      <c r="H39" s="9">
        <v>913</v>
      </c>
      <c r="I39" s="9">
        <v>100</v>
      </c>
      <c r="J39" s="9">
        <v>6.01</v>
      </c>
      <c r="K39" s="9">
        <v>27.21</v>
      </c>
      <c r="L39" s="9">
        <v>144.30000000000001</v>
      </c>
      <c r="M39" s="9">
        <v>143.19999999999999</v>
      </c>
      <c r="N39" s="9">
        <v>144.19999999999999</v>
      </c>
      <c r="O39" s="9">
        <v>56</v>
      </c>
      <c r="P39" s="9">
        <v>58.4</v>
      </c>
      <c r="Q39" s="9">
        <v>53.9</v>
      </c>
      <c r="R39" s="9">
        <v>2.5650620000000002</v>
      </c>
      <c r="S39" s="9">
        <v>3.3099999999999999E-7</v>
      </c>
      <c r="T39" s="8">
        <v>1.3589936975717101</v>
      </c>
      <c r="U39" s="8">
        <v>23844</v>
      </c>
    </row>
    <row r="40" spans="1:21">
      <c r="A40" s="4" t="s">
        <v>132</v>
      </c>
      <c r="B40" s="4" t="s">
        <v>133</v>
      </c>
      <c r="C40" s="5" t="s">
        <v>134</v>
      </c>
      <c r="D40" s="9">
        <v>9</v>
      </c>
      <c r="E40" s="9">
        <v>3</v>
      </c>
      <c r="F40" s="9">
        <v>3</v>
      </c>
      <c r="G40" s="9">
        <v>3</v>
      </c>
      <c r="H40" s="9">
        <v>435</v>
      </c>
      <c r="I40" s="9">
        <v>49.3</v>
      </c>
      <c r="J40" s="9">
        <v>6.39</v>
      </c>
      <c r="K40" s="9">
        <v>5.0999999999999996</v>
      </c>
      <c r="L40" s="9">
        <v>136.1</v>
      </c>
      <c r="M40" s="9">
        <v>151.1</v>
      </c>
      <c r="N40" s="9">
        <v>142.69999999999999</v>
      </c>
      <c r="O40" s="9">
        <v>49.6</v>
      </c>
      <c r="P40" s="9">
        <v>64.2</v>
      </c>
      <c r="Q40" s="9">
        <v>56.4</v>
      </c>
      <c r="R40" s="9">
        <v>2.525852</v>
      </c>
      <c r="S40" s="9">
        <v>1.3899999999999999E-4</v>
      </c>
      <c r="T40" s="8">
        <v>1.3367701081985399</v>
      </c>
      <c r="U40" s="8">
        <v>19141</v>
      </c>
    </row>
    <row r="41" spans="1:21">
      <c r="A41" s="4" t="s">
        <v>135</v>
      </c>
      <c r="B41" s="4" t="s">
        <v>136</v>
      </c>
      <c r="C41" s="5" t="s">
        <v>137</v>
      </c>
      <c r="D41" s="9">
        <v>50</v>
      </c>
      <c r="E41" s="9">
        <v>34</v>
      </c>
      <c r="F41" s="9">
        <v>99</v>
      </c>
      <c r="G41" s="9">
        <v>34</v>
      </c>
      <c r="H41" s="9">
        <v>641</v>
      </c>
      <c r="I41" s="9">
        <v>72.3</v>
      </c>
      <c r="J41" s="9">
        <v>5.22</v>
      </c>
      <c r="K41" s="9">
        <v>204.68</v>
      </c>
      <c r="L41" s="9">
        <v>146</v>
      </c>
      <c r="M41" s="9">
        <v>140.4</v>
      </c>
      <c r="N41" s="9">
        <v>142.5</v>
      </c>
      <c r="O41" s="9">
        <v>55.6</v>
      </c>
      <c r="P41" s="9">
        <v>57.2</v>
      </c>
      <c r="Q41" s="9">
        <v>58.4</v>
      </c>
      <c r="R41" s="9">
        <v>2.5052569999999998</v>
      </c>
      <c r="S41" s="9">
        <v>1.22E-6</v>
      </c>
      <c r="T41" s="8">
        <v>1.3249586088524701</v>
      </c>
      <c r="U41" s="8">
        <v>12304</v>
      </c>
    </row>
    <row r="42" spans="1:21">
      <c r="A42" s="4" t="s">
        <v>138</v>
      </c>
      <c r="B42" s="4" t="s">
        <v>139</v>
      </c>
      <c r="C42" s="5" t="s">
        <v>140</v>
      </c>
      <c r="D42" s="9">
        <v>24</v>
      </c>
      <c r="E42" s="9">
        <v>3</v>
      </c>
      <c r="F42" s="9">
        <v>4</v>
      </c>
      <c r="G42" s="9">
        <v>1</v>
      </c>
      <c r="H42" s="9">
        <v>117</v>
      </c>
      <c r="I42" s="9">
        <v>13.1</v>
      </c>
      <c r="J42" s="9">
        <v>8.43</v>
      </c>
      <c r="K42" s="9">
        <v>8.5399999999999991</v>
      </c>
      <c r="L42" s="9">
        <v>146</v>
      </c>
      <c r="M42" s="9">
        <v>141.80000000000001</v>
      </c>
      <c r="N42" s="9">
        <v>140.80000000000001</v>
      </c>
      <c r="O42" s="9">
        <v>59</v>
      </c>
      <c r="P42" s="9">
        <v>51.6</v>
      </c>
      <c r="Q42" s="9">
        <v>60.9</v>
      </c>
      <c r="R42" s="9">
        <v>2.4991249999999998</v>
      </c>
      <c r="S42" s="9">
        <v>1.2300000000000001E-5</v>
      </c>
      <c r="T42" s="8">
        <v>1.32142306323735</v>
      </c>
      <c r="U42" s="8" t="s">
        <v>36</v>
      </c>
    </row>
    <row r="43" spans="1:21">
      <c r="A43" s="4" t="s">
        <v>141</v>
      </c>
      <c r="B43" s="4" t="s">
        <v>142</v>
      </c>
      <c r="C43" s="5" t="s">
        <v>143</v>
      </c>
      <c r="D43" s="9">
        <v>8</v>
      </c>
      <c r="E43" s="9">
        <v>1</v>
      </c>
      <c r="F43" s="9">
        <v>1</v>
      </c>
      <c r="G43" s="9">
        <v>1</v>
      </c>
      <c r="H43" s="9">
        <v>122</v>
      </c>
      <c r="I43" s="9">
        <v>13.4</v>
      </c>
      <c r="J43" s="9">
        <v>5.76</v>
      </c>
      <c r="K43" s="9">
        <v>2.61</v>
      </c>
      <c r="L43" s="9">
        <v>131.80000000000001</v>
      </c>
      <c r="M43" s="9">
        <v>166.1</v>
      </c>
      <c r="N43" s="9">
        <v>130.19999999999999</v>
      </c>
      <c r="O43" s="9">
        <v>63</v>
      </c>
      <c r="P43" s="9">
        <v>60.7</v>
      </c>
      <c r="Q43" s="9">
        <v>48.1</v>
      </c>
      <c r="R43" s="9">
        <v>2.491851</v>
      </c>
      <c r="S43" s="9">
        <v>2.464E-3</v>
      </c>
      <c r="T43" s="8">
        <v>1.3172178051244401</v>
      </c>
      <c r="U43" s="8" t="s">
        <v>36</v>
      </c>
    </row>
    <row r="44" spans="1:21">
      <c r="A44" s="4" t="s">
        <v>144</v>
      </c>
      <c r="B44" s="4" t="s">
        <v>145</v>
      </c>
      <c r="C44" s="5" t="s">
        <v>146</v>
      </c>
      <c r="D44" s="9">
        <v>14</v>
      </c>
      <c r="E44" s="9">
        <v>6</v>
      </c>
      <c r="F44" s="9">
        <v>10</v>
      </c>
      <c r="G44" s="9">
        <v>6</v>
      </c>
      <c r="H44" s="9">
        <v>465</v>
      </c>
      <c r="I44" s="9">
        <v>49.7</v>
      </c>
      <c r="J44" s="9">
        <v>8.5</v>
      </c>
      <c r="K44" s="9">
        <v>18.559999999999999</v>
      </c>
      <c r="L44" s="9">
        <v>140.1</v>
      </c>
      <c r="M44" s="9">
        <v>148.19999999999999</v>
      </c>
      <c r="N44" s="9">
        <v>139.6</v>
      </c>
      <c r="O44" s="9">
        <v>54.7</v>
      </c>
      <c r="P44" s="9">
        <v>56.4</v>
      </c>
      <c r="Q44" s="9">
        <v>61.1</v>
      </c>
      <c r="R44" s="9">
        <v>2.4849009999999998</v>
      </c>
      <c r="S44" s="9">
        <v>1.47E-5</v>
      </c>
      <c r="T44" s="8">
        <v>1.31318837506556</v>
      </c>
      <c r="U44" s="8">
        <v>21356</v>
      </c>
    </row>
    <row r="45" spans="1:21">
      <c r="A45" s="4" t="s">
        <v>147</v>
      </c>
      <c r="B45" s="4" t="s">
        <v>148</v>
      </c>
      <c r="C45" s="5" t="s">
        <v>149</v>
      </c>
      <c r="D45" s="9">
        <v>7</v>
      </c>
      <c r="E45" s="9">
        <v>4</v>
      </c>
      <c r="F45" s="9">
        <v>5</v>
      </c>
      <c r="G45" s="9">
        <v>4</v>
      </c>
      <c r="H45" s="9">
        <v>488</v>
      </c>
      <c r="I45" s="9">
        <v>53.7</v>
      </c>
      <c r="J45" s="9">
        <v>7.55</v>
      </c>
      <c r="K45" s="9">
        <v>7.1</v>
      </c>
      <c r="L45" s="9">
        <v>138.30000000000001</v>
      </c>
      <c r="M45" s="9">
        <v>143.1</v>
      </c>
      <c r="N45" s="9">
        <v>144.9</v>
      </c>
      <c r="O45" s="9">
        <v>55.7</v>
      </c>
      <c r="P45" s="9">
        <v>68.400000000000006</v>
      </c>
      <c r="Q45" s="9">
        <v>49.6</v>
      </c>
      <c r="R45" s="9">
        <v>2.4542310000000001</v>
      </c>
      <c r="S45" s="9">
        <v>1.3799999999999999E-4</v>
      </c>
      <c r="T45" s="8">
        <v>1.2952710464213899</v>
      </c>
      <c r="U45" s="8">
        <v>16365</v>
      </c>
    </row>
    <row r="46" spans="1:21">
      <c r="A46" s="4" t="s">
        <v>150</v>
      </c>
      <c r="B46" s="4" t="s">
        <v>25</v>
      </c>
      <c r="C46" s="5" t="s">
        <v>151</v>
      </c>
      <c r="D46" s="9">
        <v>31</v>
      </c>
      <c r="E46" s="9">
        <v>2</v>
      </c>
      <c r="F46" s="9">
        <v>5</v>
      </c>
      <c r="G46" s="9">
        <v>1</v>
      </c>
      <c r="H46" s="9">
        <v>98</v>
      </c>
      <c r="I46" s="9">
        <v>11</v>
      </c>
      <c r="J46" s="9">
        <v>7.93</v>
      </c>
      <c r="K46" s="9">
        <v>15.5</v>
      </c>
      <c r="L46" s="9">
        <v>144.19999999999999</v>
      </c>
      <c r="M46" s="9">
        <v>140.30000000000001</v>
      </c>
      <c r="N46" s="9">
        <v>140.80000000000001</v>
      </c>
      <c r="O46" s="9">
        <v>55.1</v>
      </c>
      <c r="P46" s="9">
        <v>58.1</v>
      </c>
      <c r="Q46" s="9">
        <v>61.5</v>
      </c>
      <c r="R46" s="9">
        <v>2.4344589999999999</v>
      </c>
      <c r="S46" s="9">
        <v>2.9699999999999999E-6</v>
      </c>
      <c r="T46" s="8">
        <v>1.28360120362829</v>
      </c>
      <c r="U46" s="8" t="e">
        <v>#N/A</v>
      </c>
    </row>
    <row r="47" spans="1:21">
      <c r="A47" s="4" t="s">
        <v>152</v>
      </c>
      <c r="B47" s="4" t="s">
        <v>153</v>
      </c>
      <c r="C47" s="5" t="s">
        <v>154</v>
      </c>
      <c r="D47" s="9">
        <v>17</v>
      </c>
      <c r="E47" s="9">
        <v>2</v>
      </c>
      <c r="F47" s="9">
        <v>4</v>
      </c>
      <c r="G47" s="9">
        <v>2</v>
      </c>
      <c r="H47" s="9">
        <v>115</v>
      </c>
      <c r="I47" s="9">
        <v>12.8</v>
      </c>
      <c r="J47" s="9">
        <v>8.2899999999999991</v>
      </c>
      <c r="K47" s="9">
        <v>10.44</v>
      </c>
      <c r="L47" s="9">
        <v>146.4</v>
      </c>
      <c r="M47" s="9">
        <v>137.1</v>
      </c>
      <c r="N47" s="9">
        <v>141.5</v>
      </c>
      <c r="O47" s="9">
        <v>59.5</v>
      </c>
      <c r="P47" s="9">
        <v>58.9</v>
      </c>
      <c r="Q47" s="9">
        <v>56.6</v>
      </c>
      <c r="R47" s="9">
        <v>2.4285709999999998</v>
      </c>
      <c r="S47" s="9">
        <v>7.8900000000000007E-6</v>
      </c>
      <c r="T47" s="8">
        <v>1.28010766459947</v>
      </c>
      <c r="U47" s="8" t="s">
        <v>36</v>
      </c>
    </row>
    <row r="48" spans="1:21">
      <c r="A48" s="4" t="s">
        <v>155</v>
      </c>
      <c r="B48" s="4" t="s">
        <v>156</v>
      </c>
      <c r="C48" s="5" t="s">
        <v>157</v>
      </c>
      <c r="D48" s="9">
        <v>17</v>
      </c>
      <c r="E48" s="9">
        <v>2</v>
      </c>
      <c r="F48" s="9">
        <v>2</v>
      </c>
      <c r="G48" s="9">
        <v>1</v>
      </c>
      <c r="H48" s="9">
        <v>115</v>
      </c>
      <c r="I48" s="9">
        <v>12.5</v>
      </c>
      <c r="J48" s="9">
        <v>8.9700000000000006</v>
      </c>
      <c r="K48" s="9">
        <v>5.59</v>
      </c>
      <c r="L48" s="9">
        <v>146.69999999999999</v>
      </c>
      <c r="M48" s="9">
        <v>139.9</v>
      </c>
      <c r="N48" s="9">
        <v>136.80000000000001</v>
      </c>
      <c r="O48" s="9">
        <v>54.7</v>
      </c>
      <c r="P48" s="9">
        <v>66.2</v>
      </c>
      <c r="Q48" s="9">
        <v>55.6</v>
      </c>
      <c r="R48" s="9">
        <v>2.3988670000000001</v>
      </c>
      <c r="S48" s="9">
        <v>6.3E-5</v>
      </c>
      <c r="T48" s="8">
        <v>1.2623531727378501</v>
      </c>
      <c r="U48" s="8" t="s">
        <v>36</v>
      </c>
    </row>
    <row r="49" spans="1:21">
      <c r="A49" s="4" t="s">
        <v>158</v>
      </c>
      <c r="B49" s="4" t="s">
        <v>159</v>
      </c>
      <c r="C49" s="5" t="s">
        <v>160</v>
      </c>
      <c r="D49" s="9">
        <v>23</v>
      </c>
      <c r="E49" s="9">
        <v>9</v>
      </c>
      <c r="F49" s="9">
        <v>11</v>
      </c>
      <c r="G49" s="9">
        <v>9</v>
      </c>
      <c r="H49" s="9">
        <v>415</v>
      </c>
      <c r="I49" s="9">
        <v>47.1</v>
      </c>
      <c r="J49" s="9">
        <v>5.74</v>
      </c>
      <c r="K49" s="9">
        <v>25.93</v>
      </c>
      <c r="L49" s="9">
        <v>144.5</v>
      </c>
      <c r="M49" s="9">
        <v>138.80000000000001</v>
      </c>
      <c r="N49" s="9">
        <v>139.80000000000001</v>
      </c>
      <c r="O49" s="9">
        <v>60.1</v>
      </c>
      <c r="P49" s="9">
        <v>57.9</v>
      </c>
      <c r="Q49" s="9">
        <v>58.9</v>
      </c>
      <c r="R49" s="9">
        <v>2.3917470000000001</v>
      </c>
      <c r="S49" s="9">
        <v>1.61E-6</v>
      </c>
      <c r="T49" s="8">
        <v>1.25806478872093</v>
      </c>
      <c r="U49" s="8">
        <v>100039796</v>
      </c>
    </row>
    <row r="50" spans="1:21">
      <c r="A50" s="4" t="s">
        <v>161</v>
      </c>
      <c r="B50" s="4" t="s">
        <v>162</v>
      </c>
      <c r="C50" s="5" t="s">
        <v>163</v>
      </c>
      <c r="D50" s="9">
        <v>24</v>
      </c>
      <c r="E50" s="9">
        <v>6</v>
      </c>
      <c r="F50" s="9">
        <v>13</v>
      </c>
      <c r="G50" s="9">
        <v>6</v>
      </c>
      <c r="H50" s="9">
        <v>306</v>
      </c>
      <c r="I50" s="9">
        <v>34</v>
      </c>
      <c r="J50" s="9">
        <v>6.6</v>
      </c>
      <c r="K50" s="9">
        <v>24.51</v>
      </c>
      <c r="L50" s="9">
        <v>141.1</v>
      </c>
      <c r="M50" s="9">
        <v>138.30000000000001</v>
      </c>
      <c r="N50" s="9">
        <v>142.5</v>
      </c>
      <c r="O50" s="9">
        <v>58.6</v>
      </c>
      <c r="P50" s="9">
        <v>59.7</v>
      </c>
      <c r="Q50" s="9">
        <v>59.6</v>
      </c>
      <c r="R50" s="9">
        <v>2.3715570000000001</v>
      </c>
      <c r="S50" s="9">
        <v>3.72E-7</v>
      </c>
      <c r="T50" s="8">
        <v>1.24583454378285</v>
      </c>
      <c r="U50" s="8">
        <v>64138</v>
      </c>
    </row>
    <row r="51" spans="1:21">
      <c r="A51" s="4" t="s">
        <v>164</v>
      </c>
      <c r="B51" s="4" t="s">
        <v>165</v>
      </c>
      <c r="C51" s="5" t="s">
        <v>166</v>
      </c>
      <c r="D51" s="9">
        <v>9</v>
      </c>
      <c r="E51" s="9">
        <v>1</v>
      </c>
      <c r="F51" s="9">
        <v>4</v>
      </c>
      <c r="G51" s="9">
        <v>1</v>
      </c>
      <c r="H51" s="9">
        <v>116</v>
      </c>
      <c r="I51" s="9">
        <v>12.9</v>
      </c>
      <c r="J51" s="9">
        <v>7.08</v>
      </c>
      <c r="K51" s="9">
        <v>8.15</v>
      </c>
      <c r="L51" s="9">
        <v>145.6</v>
      </c>
      <c r="M51" s="9">
        <v>135.5</v>
      </c>
      <c r="N51" s="9">
        <v>139.30000000000001</v>
      </c>
      <c r="O51" s="9">
        <v>60.2</v>
      </c>
      <c r="P51" s="9">
        <v>62</v>
      </c>
      <c r="Q51" s="9">
        <v>57.4</v>
      </c>
      <c r="R51" s="9">
        <v>2.340757</v>
      </c>
      <c r="S51" s="9">
        <v>1.5699999999999999E-5</v>
      </c>
      <c r="T51" s="8">
        <v>1.2269751723434099</v>
      </c>
      <c r="U51" s="8" t="s">
        <v>36</v>
      </c>
    </row>
    <row r="52" spans="1:21">
      <c r="A52" s="4" t="s">
        <v>167</v>
      </c>
      <c r="B52" s="4" t="s">
        <v>168</v>
      </c>
      <c r="C52" s="5" t="s">
        <v>169</v>
      </c>
      <c r="D52" s="9">
        <v>45</v>
      </c>
      <c r="E52" s="9">
        <v>38</v>
      </c>
      <c r="F52" s="9">
        <v>111</v>
      </c>
      <c r="G52" s="9">
        <v>36</v>
      </c>
      <c r="H52" s="9">
        <v>802</v>
      </c>
      <c r="I52" s="9">
        <v>92.4</v>
      </c>
      <c r="J52" s="9">
        <v>4.82</v>
      </c>
      <c r="K52" s="9">
        <v>220.98</v>
      </c>
      <c r="L52" s="9">
        <v>143</v>
      </c>
      <c r="M52" s="9">
        <v>137.9</v>
      </c>
      <c r="N52" s="9">
        <v>139.5</v>
      </c>
      <c r="O52" s="9">
        <v>58.6</v>
      </c>
      <c r="P52" s="9">
        <v>61.9</v>
      </c>
      <c r="Q52" s="9">
        <v>59.1</v>
      </c>
      <c r="R52" s="9">
        <v>2.340757</v>
      </c>
      <c r="S52" s="9">
        <v>1.59E-6</v>
      </c>
      <c r="T52" s="8">
        <v>1.2269751723434099</v>
      </c>
      <c r="U52" s="8">
        <v>22027</v>
      </c>
    </row>
    <row r="53" spans="1:21">
      <c r="A53" s="4" t="s">
        <v>170</v>
      </c>
      <c r="B53" s="4" t="s">
        <v>171</v>
      </c>
      <c r="C53" s="5" t="s">
        <v>172</v>
      </c>
      <c r="D53" s="9">
        <v>2</v>
      </c>
      <c r="E53" s="9">
        <v>6</v>
      </c>
      <c r="F53" s="9">
        <v>8</v>
      </c>
      <c r="G53" s="9">
        <v>6</v>
      </c>
      <c r="H53" s="9">
        <v>4800</v>
      </c>
      <c r="I53" s="9">
        <v>515.1</v>
      </c>
      <c r="J53" s="9">
        <v>5.73</v>
      </c>
      <c r="K53" s="9">
        <v>7.16</v>
      </c>
      <c r="L53" s="9">
        <v>138.30000000000001</v>
      </c>
      <c r="M53" s="9">
        <v>144.9</v>
      </c>
      <c r="N53" s="9">
        <v>136.69999999999999</v>
      </c>
      <c r="O53" s="9">
        <v>58.7</v>
      </c>
      <c r="P53" s="9">
        <v>56.2</v>
      </c>
      <c r="Q53" s="9">
        <v>65.2</v>
      </c>
      <c r="R53" s="9">
        <v>2.331483</v>
      </c>
      <c r="S53" s="9">
        <v>2.6400000000000001E-5</v>
      </c>
      <c r="T53" s="8">
        <v>1.2212479103103999</v>
      </c>
      <c r="U53" s="8">
        <v>74180</v>
      </c>
    </row>
    <row r="54" spans="1:21">
      <c r="A54" s="4" t="s">
        <v>173</v>
      </c>
      <c r="B54" s="4" t="s">
        <v>174</v>
      </c>
      <c r="C54" s="5" t="s">
        <v>175</v>
      </c>
      <c r="D54" s="9">
        <v>69</v>
      </c>
      <c r="E54" s="9">
        <v>10</v>
      </c>
      <c r="F54" s="9">
        <v>22</v>
      </c>
      <c r="G54" s="9">
        <v>10</v>
      </c>
      <c r="H54" s="9">
        <v>226</v>
      </c>
      <c r="I54" s="9">
        <v>22.1</v>
      </c>
      <c r="J54" s="9">
        <v>4.51</v>
      </c>
      <c r="K54" s="9">
        <v>38.630000000000003</v>
      </c>
      <c r="L54" s="9">
        <v>141.30000000000001</v>
      </c>
      <c r="M54" s="9">
        <v>142</v>
      </c>
      <c r="N54" s="9">
        <v>136.30000000000001</v>
      </c>
      <c r="O54" s="9">
        <v>57.2</v>
      </c>
      <c r="P54" s="9">
        <v>64</v>
      </c>
      <c r="Q54" s="9">
        <v>59.2</v>
      </c>
      <c r="R54" s="9">
        <v>2.325942</v>
      </c>
      <c r="S54" s="9">
        <v>7.8299999999999996E-6</v>
      </c>
      <c r="T54" s="8">
        <v>1.2178151220236599</v>
      </c>
      <c r="U54" s="8">
        <v>70350</v>
      </c>
    </row>
    <row r="55" spans="1:21">
      <c r="A55" s="4" t="s">
        <v>176</v>
      </c>
      <c r="B55" s="4" t="s">
        <v>177</v>
      </c>
      <c r="C55" s="5" t="s">
        <v>178</v>
      </c>
      <c r="D55" s="9">
        <v>22</v>
      </c>
      <c r="E55" s="9">
        <v>2</v>
      </c>
      <c r="F55" s="9">
        <v>4</v>
      </c>
      <c r="G55" s="9">
        <v>2</v>
      </c>
      <c r="H55" s="9">
        <v>161</v>
      </c>
      <c r="I55" s="9">
        <v>17.899999999999999</v>
      </c>
      <c r="J55" s="9">
        <v>7.9</v>
      </c>
      <c r="K55" s="9">
        <v>10.29</v>
      </c>
      <c r="L55" s="9">
        <v>150.1</v>
      </c>
      <c r="M55" s="9">
        <v>131.5</v>
      </c>
      <c r="N55" s="9">
        <v>137.69999999999999</v>
      </c>
      <c r="O55" s="9">
        <v>61.4</v>
      </c>
      <c r="P55" s="9">
        <v>61.9</v>
      </c>
      <c r="Q55" s="9">
        <v>57.5</v>
      </c>
      <c r="R55" s="9">
        <v>2.319137</v>
      </c>
      <c r="S55" s="9">
        <v>1.47E-4</v>
      </c>
      <c r="T55" s="8">
        <v>1.2135880478332199</v>
      </c>
      <c r="U55" s="8">
        <v>100038882</v>
      </c>
    </row>
    <row r="56" spans="1:21">
      <c r="A56" s="4" t="s">
        <v>179</v>
      </c>
      <c r="B56" s="4" t="s">
        <v>180</v>
      </c>
      <c r="C56" s="5" t="s">
        <v>181</v>
      </c>
      <c r="D56" s="9">
        <v>6</v>
      </c>
      <c r="E56" s="9">
        <v>2</v>
      </c>
      <c r="F56" s="9">
        <v>3</v>
      </c>
      <c r="G56" s="9">
        <v>2</v>
      </c>
      <c r="H56" s="9">
        <v>326</v>
      </c>
      <c r="I56" s="9">
        <v>34.799999999999997</v>
      </c>
      <c r="J56" s="9">
        <v>8.85</v>
      </c>
      <c r="K56" s="9">
        <v>7.71</v>
      </c>
      <c r="L56" s="9">
        <v>141.80000000000001</v>
      </c>
      <c r="M56" s="9">
        <v>135.19999999999999</v>
      </c>
      <c r="N56" s="9">
        <v>142.1</v>
      </c>
      <c r="O56" s="9">
        <v>63.3</v>
      </c>
      <c r="P56" s="9">
        <v>52</v>
      </c>
      <c r="Q56" s="9">
        <v>65.599999999999994</v>
      </c>
      <c r="R56" s="9">
        <v>2.3167499999999999</v>
      </c>
      <c r="S56" s="9">
        <v>7.6199999999999995E-5</v>
      </c>
      <c r="T56" s="8">
        <v>1.2121023716867001</v>
      </c>
      <c r="U56" s="8">
        <v>12514</v>
      </c>
    </row>
    <row r="57" spans="1:21">
      <c r="A57" s="4" t="s">
        <v>182</v>
      </c>
      <c r="B57" s="4" t="s">
        <v>183</v>
      </c>
      <c r="C57" s="5" t="s">
        <v>184</v>
      </c>
      <c r="D57" s="9">
        <v>13</v>
      </c>
      <c r="E57" s="9">
        <v>3</v>
      </c>
      <c r="F57" s="9">
        <v>4</v>
      </c>
      <c r="G57" s="9">
        <v>3</v>
      </c>
      <c r="H57" s="9">
        <v>183</v>
      </c>
      <c r="I57" s="9">
        <v>20.6</v>
      </c>
      <c r="J57" s="9">
        <v>9.26</v>
      </c>
      <c r="K57" s="9">
        <v>6.85</v>
      </c>
      <c r="L57" s="9">
        <v>139.9</v>
      </c>
      <c r="M57" s="9">
        <v>144.9</v>
      </c>
      <c r="N57" s="9">
        <v>133.4</v>
      </c>
      <c r="O57" s="9">
        <v>59.7</v>
      </c>
      <c r="P57" s="9">
        <v>61</v>
      </c>
      <c r="Q57" s="9">
        <v>61.1</v>
      </c>
      <c r="R57" s="9">
        <v>2.3003300000000002</v>
      </c>
      <c r="S57" s="9">
        <v>1.9599999999999999E-5</v>
      </c>
      <c r="T57" s="8">
        <v>1.20184084169683</v>
      </c>
      <c r="U57" s="8">
        <v>69189</v>
      </c>
    </row>
    <row r="58" spans="1:21">
      <c r="A58" s="4" t="s">
        <v>185</v>
      </c>
      <c r="B58" s="4" t="s">
        <v>186</v>
      </c>
      <c r="C58" s="5" t="s">
        <v>187</v>
      </c>
      <c r="D58" s="9">
        <v>44</v>
      </c>
      <c r="E58" s="9">
        <v>8</v>
      </c>
      <c r="F58" s="9">
        <v>20</v>
      </c>
      <c r="G58" s="9">
        <v>8</v>
      </c>
      <c r="H58" s="9">
        <v>200</v>
      </c>
      <c r="I58" s="9">
        <v>22.8</v>
      </c>
      <c r="J58" s="9">
        <v>5.1100000000000003</v>
      </c>
      <c r="K58" s="9">
        <v>18.489999999999998</v>
      </c>
      <c r="L58" s="9">
        <v>140.69999999999999</v>
      </c>
      <c r="M58" s="9">
        <v>136.9</v>
      </c>
      <c r="N58" s="9">
        <v>140.6</v>
      </c>
      <c r="O58" s="9">
        <v>57.8</v>
      </c>
      <c r="P58" s="9">
        <v>67</v>
      </c>
      <c r="Q58" s="9">
        <v>57.1</v>
      </c>
      <c r="R58" s="9">
        <v>2.2990650000000001</v>
      </c>
      <c r="S58" s="9">
        <v>2.12E-5</v>
      </c>
      <c r="T58" s="8">
        <v>1.2010472550304301</v>
      </c>
      <c r="U58" s="8">
        <v>11857</v>
      </c>
    </row>
    <row r="59" spans="1:21">
      <c r="A59" s="4" t="s">
        <v>188</v>
      </c>
      <c r="B59" s="4" t="s">
        <v>189</v>
      </c>
      <c r="C59" s="5" t="s">
        <v>190</v>
      </c>
      <c r="D59" s="9">
        <v>33</v>
      </c>
      <c r="E59" s="9">
        <v>13</v>
      </c>
      <c r="F59" s="9">
        <v>19</v>
      </c>
      <c r="G59" s="9">
        <v>13</v>
      </c>
      <c r="H59" s="9">
        <v>390</v>
      </c>
      <c r="I59" s="9">
        <v>44.6</v>
      </c>
      <c r="J59" s="9">
        <v>9.01</v>
      </c>
      <c r="K59" s="9">
        <v>38.72</v>
      </c>
      <c r="L59" s="9">
        <v>141.6</v>
      </c>
      <c r="M59" s="9">
        <v>137.19999999999999</v>
      </c>
      <c r="N59" s="9">
        <v>138.69999999999999</v>
      </c>
      <c r="O59" s="9">
        <v>60.1</v>
      </c>
      <c r="P59" s="9">
        <v>60.3</v>
      </c>
      <c r="Q59" s="9">
        <v>62.1</v>
      </c>
      <c r="R59" s="9">
        <v>2.287671</v>
      </c>
      <c r="S59" s="9">
        <v>6.8299999999999996E-7</v>
      </c>
      <c r="T59" s="8">
        <v>1.19387958673285</v>
      </c>
      <c r="U59" s="8">
        <v>17969</v>
      </c>
    </row>
    <row r="60" spans="1:21">
      <c r="A60" s="4" t="s">
        <v>191</v>
      </c>
      <c r="B60" s="4" t="s">
        <v>192</v>
      </c>
      <c r="C60" s="5" t="s">
        <v>193</v>
      </c>
      <c r="D60" s="9">
        <v>13</v>
      </c>
      <c r="E60" s="9">
        <v>1</v>
      </c>
      <c r="F60" s="9">
        <v>1</v>
      </c>
      <c r="G60" s="9">
        <v>1</v>
      </c>
      <c r="H60" s="9">
        <v>182</v>
      </c>
      <c r="I60" s="9">
        <v>20.5</v>
      </c>
      <c r="J60" s="9">
        <v>7.44</v>
      </c>
      <c r="K60" s="9">
        <v>5</v>
      </c>
      <c r="L60" s="9">
        <v>115.7</v>
      </c>
      <c r="M60" s="9">
        <v>180.8</v>
      </c>
      <c r="N60" s="9">
        <v>121</v>
      </c>
      <c r="O60" s="9">
        <v>45.7</v>
      </c>
      <c r="P60" s="9">
        <v>105</v>
      </c>
      <c r="Q60" s="9">
        <v>31.8</v>
      </c>
      <c r="R60" s="9">
        <v>2.287671</v>
      </c>
      <c r="S60" s="9">
        <v>6.2923999999999994E-2</v>
      </c>
      <c r="T60" s="8">
        <v>1.19387958673285</v>
      </c>
      <c r="U60" s="8">
        <v>21946</v>
      </c>
    </row>
    <row r="61" spans="1:21">
      <c r="A61" s="4" t="s">
        <v>194</v>
      </c>
      <c r="B61" s="4" t="s">
        <v>195</v>
      </c>
      <c r="C61" s="5" t="s">
        <v>196</v>
      </c>
      <c r="D61" s="9">
        <v>29</v>
      </c>
      <c r="E61" s="9">
        <v>4</v>
      </c>
      <c r="F61" s="9">
        <v>6</v>
      </c>
      <c r="G61" s="9">
        <v>4</v>
      </c>
      <c r="H61" s="9">
        <v>151</v>
      </c>
      <c r="I61" s="9">
        <v>16.7</v>
      </c>
      <c r="J61" s="9">
        <v>4.8899999999999997</v>
      </c>
      <c r="K61" s="9">
        <v>12.24</v>
      </c>
      <c r="L61" s="9">
        <v>133.69999999999999</v>
      </c>
      <c r="M61" s="9">
        <v>143.4</v>
      </c>
      <c r="N61" s="9">
        <v>139.30000000000001</v>
      </c>
      <c r="O61" s="9">
        <v>57.2</v>
      </c>
      <c r="P61" s="9">
        <v>65.3</v>
      </c>
      <c r="Q61" s="9">
        <v>61.1</v>
      </c>
      <c r="R61" s="9">
        <v>2.2679740000000002</v>
      </c>
      <c r="S61" s="9">
        <v>2.9200000000000002E-5</v>
      </c>
      <c r="T61" s="8">
        <v>1.1814041013533001</v>
      </c>
      <c r="U61" s="8">
        <v>66824</v>
      </c>
    </row>
    <row r="62" spans="1:21">
      <c r="A62" s="4" t="s">
        <v>197</v>
      </c>
      <c r="B62" s="4" t="s">
        <v>198</v>
      </c>
      <c r="C62" s="5" t="s">
        <v>199</v>
      </c>
      <c r="D62" s="9">
        <v>32</v>
      </c>
      <c r="E62" s="9">
        <v>12</v>
      </c>
      <c r="F62" s="9">
        <v>29</v>
      </c>
      <c r="G62" s="9">
        <v>8</v>
      </c>
      <c r="H62" s="9">
        <v>398</v>
      </c>
      <c r="I62" s="9">
        <v>44.4</v>
      </c>
      <c r="J62" s="9">
        <v>5.69</v>
      </c>
      <c r="K62" s="9">
        <v>47.35</v>
      </c>
      <c r="L62" s="9">
        <v>138.1</v>
      </c>
      <c r="M62" s="9">
        <v>143.1</v>
      </c>
      <c r="N62" s="9">
        <v>134.9</v>
      </c>
      <c r="O62" s="9">
        <v>57.9</v>
      </c>
      <c r="P62" s="9">
        <v>64</v>
      </c>
      <c r="Q62" s="9">
        <v>62.1</v>
      </c>
      <c r="R62" s="9">
        <v>2.2614130000000001</v>
      </c>
      <c r="S62" s="9">
        <v>1.33E-5</v>
      </c>
      <c r="T62" s="8">
        <v>1.17722449436291</v>
      </c>
      <c r="U62" s="8">
        <v>12655</v>
      </c>
    </row>
    <row r="63" spans="1:21">
      <c r="A63" s="4" t="s">
        <v>200</v>
      </c>
      <c r="B63" s="4" t="s">
        <v>201</v>
      </c>
      <c r="C63" s="5" t="s">
        <v>202</v>
      </c>
      <c r="D63" s="9">
        <v>30</v>
      </c>
      <c r="E63" s="9">
        <v>10</v>
      </c>
      <c r="F63" s="9">
        <v>26</v>
      </c>
      <c r="G63" s="9">
        <v>10</v>
      </c>
      <c r="H63" s="9">
        <v>339</v>
      </c>
      <c r="I63" s="9">
        <v>37.299999999999997</v>
      </c>
      <c r="J63" s="9">
        <v>5.91</v>
      </c>
      <c r="K63" s="9">
        <v>57.18</v>
      </c>
      <c r="L63" s="9">
        <v>135.80000000000001</v>
      </c>
      <c r="M63" s="9">
        <v>142.4</v>
      </c>
      <c r="N63" s="9">
        <v>137.80000000000001</v>
      </c>
      <c r="O63" s="9">
        <v>58.9</v>
      </c>
      <c r="P63" s="9">
        <v>63.5</v>
      </c>
      <c r="Q63" s="9">
        <v>61.7</v>
      </c>
      <c r="R63" s="9">
        <v>2.2596409999999998</v>
      </c>
      <c r="S63" s="9">
        <v>5.2499999999999997E-6</v>
      </c>
      <c r="T63" s="8">
        <v>1.1760935829677499</v>
      </c>
      <c r="U63" s="8">
        <v>13030</v>
      </c>
    </row>
    <row r="64" spans="1:21">
      <c r="A64" s="4" t="s">
        <v>203</v>
      </c>
      <c r="B64" s="4" t="s">
        <v>204</v>
      </c>
      <c r="C64" s="5" t="s">
        <v>205</v>
      </c>
      <c r="D64" s="9">
        <v>21</v>
      </c>
      <c r="E64" s="9">
        <v>2</v>
      </c>
      <c r="F64" s="9">
        <v>3</v>
      </c>
      <c r="G64" s="9">
        <v>1</v>
      </c>
      <c r="H64" s="9">
        <v>98</v>
      </c>
      <c r="I64" s="9">
        <v>10.7</v>
      </c>
      <c r="J64" s="9">
        <v>9.2200000000000006</v>
      </c>
      <c r="K64" s="9">
        <v>2.75</v>
      </c>
      <c r="L64" s="9">
        <v>142.9</v>
      </c>
      <c r="M64" s="9">
        <v>134.69999999999999</v>
      </c>
      <c r="N64" s="9">
        <v>138.30000000000001</v>
      </c>
      <c r="O64" s="9">
        <v>59</v>
      </c>
      <c r="P64" s="9">
        <v>53.1</v>
      </c>
      <c r="Q64" s="9">
        <v>72</v>
      </c>
      <c r="R64" s="9">
        <v>2.2590979999999998</v>
      </c>
      <c r="S64" s="9">
        <v>2.1900000000000001E-4</v>
      </c>
      <c r="T64" s="8">
        <v>1.1757468564093101</v>
      </c>
      <c r="U64" s="8" t="s">
        <v>36</v>
      </c>
    </row>
    <row r="65" spans="1:21">
      <c r="A65" s="4" t="s">
        <v>206</v>
      </c>
      <c r="B65" s="4" t="s">
        <v>25</v>
      </c>
      <c r="C65" s="5" t="s">
        <v>207</v>
      </c>
      <c r="D65" s="9">
        <v>28</v>
      </c>
      <c r="E65" s="9">
        <v>2</v>
      </c>
      <c r="F65" s="9">
        <v>8</v>
      </c>
      <c r="G65" s="9">
        <v>1</v>
      </c>
      <c r="H65" s="9">
        <v>97</v>
      </c>
      <c r="I65" s="9">
        <v>10.7</v>
      </c>
      <c r="J65" s="9">
        <v>9.17</v>
      </c>
      <c r="K65" s="9">
        <v>18.329999999999998</v>
      </c>
      <c r="L65" s="9">
        <v>142.1</v>
      </c>
      <c r="M65" s="9">
        <v>137.9</v>
      </c>
      <c r="N65" s="9">
        <v>135.69999999999999</v>
      </c>
      <c r="O65" s="9">
        <v>59.2</v>
      </c>
      <c r="P65" s="9">
        <v>62.3</v>
      </c>
      <c r="Q65" s="9">
        <v>62.8</v>
      </c>
      <c r="R65" s="9">
        <v>2.2555619999999998</v>
      </c>
      <c r="S65" s="9">
        <v>3.8700000000000002E-6</v>
      </c>
      <c r="T65" s="8">
        <v>1.17348694283544</v>
      </c>
      <c r="U65" s="8" t="e">
        <v>#N/A</v>
      </c>
    </row>
    <row r="66" spans="1:21">
      <c r="A66" s="4" t="s">
        <v>208</v>
      </c>
      <c r="B66" s="4" t="s">
        <v>209</v>
      </c>
      <c r="C66" s="5" t="s">
        <v>210</v>
      </c>
      <c r="D66" s="9">
        <v>19</v>
      </c>
      <c r="E66" s="9">
        <v>2</v>
      </c>
      <c r="F66" s="9">
        <v>5</v>
      </c>
      <c r="G66" s="9">
        <v>2</v>
      </c>
      <c r="H66" s="9">
        <v>103</v>
      </c>
      <c r="I66" s="9">
        <v>11.8</v>
      </c>
      <c r="J66" s="9">
        <v>7.17</v>
      </c>
      <c r="K66" s="9">
        <v>10.31</v>
      </c>
      <c r="L66" s="9">
        <v>146.5</v>
      </c>
      <c r="M66" s="9">
        <v>132.69999999999999</v>
      </c>
      <c r="N66" s="9">
        <v>136.5</v>
      </c>
      <c r="O66" s="9">
        <v>67.900000000000006</v>
      </c>
      <c r="P66" s="9">
        <v>54.4</v>
      </c>
      <c r="Q66" s="9">
        <v>62</v>
      </c>
      <c r="R66" s="9">
        <v>2.2555619999999998</v>
      </c>
      <c r="S66" s="9">
        <v>1.7000000000000001E-4</v>
      </c>
      <c r="T66" s="8">
        <v>1.17348694283544</v>
      </c>
      <c r="U66" s="8">
        <v>20862</v>
      </c>
    </row>
    <row r="67" spans="1:21">
      <c r="A67" s="4" t="s">
        <v>211</v>
      </c>
      <c r="B67" s="4" t="s">
        <v>25</v>
      </c>
      <c r="C67" s="5" t="s">
        <v>212</v>
      </c>
      <c r="D67" s="9">
        <v>36</v>
      </c>
      <c r="E67" s="9">
        <v>2</v>
      </c>
      <c r="F67" s="9">
        <v>3</v>
      </c>
      <c r="G67" s="9">
        <v>2</v>
      </c>
      <c r="H67" s="9">
        <v>117</v>
      </c>
      <c r="I67" s="9">
        <v>12.2</v>
      </c>
      <c r="J67" s="9">
        <v>5.21</v>
      </c>
      <c r="K67" s="9">
        <v>9.82</v>
      </c>
      <c r="L67" s="9">
        <v>146.80000000000001</v>
      </c>
      <c r="M67" s="9">
        <v>133.30000000000001</v>
      </c>
      <c r="N67" s="9">
        <v>134.5</v>
      </c>
      <c r="O67" s="9">
        <v>66</v>
      </c>
      <c r="P67" s="9">
        <v>62.9</v>
      </c>
      <c r="Q67" s="9">
        <v>56.5</v>
      </c>
      <c r="R67" s="9">
        <v>2.236246</v>
      </c>
      <c r="S67" s="9">
        <v>1.1900000000000001E-4</v>
      </c>
      <c r="T67" s="8">
        <v>1.1610789017135901</v>
      </c>
      <c r="U67" s="8" t="e">
        <v>#N/A</v>
      </c>
    </row>
    <row r="68" spans="1:21">
      <c r="A68" s="4" t="s">
        <v>213</v>
      </c>
      <c r="B68" s="4" t="s">
        <v>214</v>
      </c>
      <c r="C68" s="5" t="s">
        <v>215</v>
      </c>
      <c r="D68" s="9">
        <v>22</v>
      </c>
      <c r="E68" s="9">
        <v>10</v>
      </c>
      <c r="F68" s="9">
        <v>13</v>
      </c>
      <c r="G68" s="9">
        <v>10</v>
      </c>
      <c r="H68" s="9">
        <v>583</v>
      </c>
      <c r="I68" s="9">
        <v>66</v>
      </c>
      <c r="J68" s="9">
        <v>7.15</v>
      </c>
      <c r="K68" s="9">
        <v>23.46</v>
      </c>
      <c r="L68" s="9">
        <v>139.9</v>
      </c>
      <c r="M68" s="9">
        <v>137.69999999999999</v>
      </c>
      <c r="N68" s="9">
        <v>136.80000000000001</v>
      </c>
      <c r="O68" s="9">
        <v>64.3</v>
      </c>
      <c r="P68" s="9">
        <v>58.9</v>
      </c>
      <c r="Q68" s="9">
        <v>62.5</v>
      </c>
      <c r="R68" s="9">
        <v>2.2315559999999999</v>
      </c>
      <c r="S68" s="9">
        <v>2.0099999999999998E-6</v>
      </c>
      <c r="T68" s="8">
        <v>1.15805001089564</v>
      </c>
      <c r="U68" s="8">
        <v>20963</v>
      </c>
    </row>
    <row r="69" spans="1:21">
      <c r="A69" s="4" t="s">
        <v>216</v>
      </c>
      <c r="B69" s="4" t="s">
        <v>217</v>
      </c>
      <c r="C69" s="5" t="s">
        <v>218</v>
      </c>
      <c r="D69" s="9">
        <v>35</v>
      </c>
      <c r="E69" s="9">
        <v>3</v>
      </c>
      <c r="F69" s="9">
        <v>4</v>
      </c>
      <c r="G69" s="9">
        <v>3</v>
      </c>
      <c r="H69" s="9">
        <v>98</v>
      </c>
      <c r="I69" s="9">
        <v>10.9</v>
      </c>
      <c r="J69" s="9">
        <v>9.07</v>
      </c>
      <c r="K69" s="9">
        <v>10.08</v>
      </c>
      <c r="L69" s="9">
        <v>144.30000000000001</v>
      </c>
      <c r="M69" s="9">
        <v>133.4</v>
      </c>
      <c r="N69" s="9">
        <v>136.5</v>
      </c>
      <c r="O69" s="9">
        <v>60.2</v>
      </c>
      <c r="P69" s="9">
        <v>63.7</v>
      </c>
      <c r="Q69" s="9">
        <v>62</v>
      </c>
      <c r="R69" s="9">
        <v>2.2280799999999998</v>
      </c>
      <c r="S69" s="9">
        <v>2.3499999999999999E-5</v>
      </c>
      <c r="T69" s="8">
        <v>1.15580103408334</v>
      </c>
      <c r="U69" s="8" t="s">
        <v>36</v>
      </c>
    </row>
    <row r="70" spans="1:21">
      <c r="A70" s="4" t="s">
        <v>219</v>
      </c>
      <c r="B70" s="4" t="s">
        <v>220</v>
      </c>
      <c r="C70" s="5" t="s">
        <v>221</v>
      </c>
      <c r="D70" s="9">
        <v>32</v>
      </c>
      <c r="E70" s="9">
        <v>9</v>
      </c>
      <c r="F70" s="9">
        <v>19</v>
      </c>
      <c r="G70" s="9">
        <v>5</v>
      </c>
      <c r="H70" s="9">
        <v>402</v>
      </c>
      <c r="I70" s="9">
        <v>44.9</v>
      </c>
      <c r="J70" s="9">
        <v>6.19</v>
      </c>
      <c r="K70" s="9">
        <v>29.59</v>
      </c>
      <c r="L70" s="9">
        <v>141.5</v>
      </c>
      <c r="M70" s="9">
        <v>131.30000000000001</v>
      </c>
      <c r="N70" s="9">
        <v>141.19999999999999</v>
      </c>
      <c r="O70" s="9">
        <v>62.3</v>
      </c>
      <c r="P70" s="9">
        <v>55</v>
      </c>
      <c r="Q70" s="9">
        <v>68.8</v>
      </c>
      <c r="R70" s="9">
        <v>2.2246100000000002</v>
      </c>
      <c r="S70" s="9">
        <v>1.2799999999999999E-4</v>
      </c>
      <c r="T70" s="8">
        <v>1.15355243703063</v>
      </c>
      <c r="U70" s="8">
        <v>104183</v>
      </c>
    </row>
    <row r="71" spans="1:21">
      <c r="A71" s="4" t="s">
        <v>222</v>
      </c>
      <c r="B71" s="4" t="s">
        <v>223</v>
      </c>
      <c r="C71" s="5" t="s">
        <v>224</v>
      </c>
      <c r="D71" s="9">
        <v>11</v>
      </c>
      <c r="E71" s="9">
        <v>2</v>
      </c>
      <c r="F71" s="9">
        <v>2</v>
      </c>
      <c r="G71" s="9">
        <v>2</v>
      </c>
      <c r="H71" s="9">
        <v>153</v>
      </c>
      <c r="I71" s="9">
        <v>17.3</v>
      </c>
      <c r="J71" s="9">
        <v>9.39</v>
      </c>
      <c r="K71" s="9">
        <v>5.21</v>
      </c>
      <c r="L71" s="9">
        <v>132.9</v>
      </c>
      <c r="M71" s="9">
        <v>145</v>
      </c>
      <c r="N71" s="9">
        <v>135.80000000000001</v>
      </c>
      <c r="O71" s="9">
        <v>57.3</v>
      </c>
      <c r="P71" s="9">
        <v>64.2</v>
      </c>
      <c r="Q71" s="9">
        <v>64.8</v>
      </c>
      <c r="R71" s="9">
        <v>2.220612</v>
      </c>
      <c r="S71" s="9">
        <v>6.4800000000000003E-5</v>
      </c>
      <c r="T71" s="8">
        <v>1.1509573376953399</v>
      </c>
      <c r="U71" s="8">
        <v>64292</v>
      </c>
    </row>
    <row r="72" spans="1:21">
      <c r="A72" s="4" t="s">
        <v>225</v>
      </c>
      <c r="B72" s="4" t="s">
        <v>226</v>
      </c>
      <c r="C72" s="5" t="s">
        <v>227</v>
      </c>
      <c r="D72" s="9">
        <v>1</v>
      </c>
      <c r="E72" s="9">
        <v>1</v>
      </c>
      <c r="F72" s="9">
        <v>1</v>
      </c>
      <c r="G72" s="9">
        <v>1</v>
      </c>
      <c r="H72" s="9">
        <v>592</v>
      </c>
      <c r="I72" s="9">
        <v>66</v>
      </c>
      <c r="J72" s="9">
        <v>8.32</v>
      </c>
      <c r="K72" s="9">
        <v>1.83</v>
      </c>
      <c r="L72" s="9">
        <v>127.3</v>
      </c>
      <c r="M72" s="9">
        <v>146.6</v>
      </c>
      <c r="N72" s="9">
        <v>139.4</v>
      </c>
      <c r="O72" s="9">
        <v>57.7</v>
      </c>
      <c r="P72" s="9">
        <v>66.7</v>
      </c>
      <c r="Q72" s="9">
        <v>62.4</v>
      </c>
      <c r="R72" s="9">
        <v>2.2125270000000001</v>
      </c>
      <c r="S72" s="9">
        <v>2.61E-4</v>
      </c>
      <c r="T72" s="8">
        <v>1.1456950608581999</v>
      </c>
      <c r="U72" s="8">
        <v>20321</v>
      </c>
    </row>
    <row r="73" spans="1:21">
      <c r="A73" s="4" t="s">
        <v>228</v>
      </c>
      <c r="B73" s="4" t="s">
        <v>229</v>
      </c>
      <c r="C73" s="5" t="s">
        <v>230</v>
      </c>
      <c r="D73" s="9">
        <v>0</v>
      </c>
      <c r="E73" s="9">
        <v>1</v>
      </c>
      <c r="F73" s="9">
        <v>1</v>
      </c>
      <c r="G73" s="9">
        <v>1</v>
      </c>
      <c r="H73" s="9">
        <v>3511</v>
      </c>
      <c r="I73" s="9">
        <v>395.4</v>
      </c>
      <c r="J73" s="9">
        <v>9.16</v>
      </c>
      <c r="K73" s="9">
        <v>2.37</v>
      </c>
      <c r="L73" s="9">
        <v>137.6</v>
      </c>
      <c r="M73" s="9">
        <v>136.19999999999999</v>
      </c>
      <c r="N73" s="9">
        <v>139.1</v>
      </c>
      <c r="O73" s="9">
        <v>60.8</v>
      </c>
      <c r="P73" s="9">
        <v>64.5</v>
      </c>
      <c r="Q73" s="9">
        <v>61.9</v>
      </c>
      <c r="R73" s="9">
        <v>2.2056619999999998</v>
      </c>
      <c r="S73" s="9">
        <v>6.7800000000000001E-7</v>
      </c>
      <c r="T73" s="8">
        <v>1.1412117264303401</v>
      </c>
      <c r="U73" s="8" t="s">
        <v>36</v>
      </c>
    </row>
    <row r="74" spans="1:21">
      <c r="A74" s="4" t="s">
        <v>231</v>
      </c>
      <c r="B74" s="4" t="s">
        <v>232</v>
      </c>
      <c r="C74" s="5" t="s">
        <v>233</v>
      </c>
      <c r="D74" s="9">
        <v>5</v>
      </c>
      <c r="E74" s="9">
        <v>2</v>
      </c>
      <c r="F74" s="9">
        <v>3</v>
      </c>
      <c r="G74" s="9">
        <v>2</v>
      </c>
      <c r="H74" s="9">
        <v>447</v>
      </c>
      <c r="I74" s="9">
        <v>51.7</v>
      </c>
      <c r="J74" s="9">
        <v>8.9</v>
      </c>
      <c r="K74" s="9">
        <v>4.8099999999999996</v>
      </c>
      <c r="L74" s="9">
        <v>135.80000000000001</v>
      </c>
      <c r="M74" s="9">
        <v>142</v>
      </c>
      <c r="N74" s="9">
        <v>134.5</v>
      </c>
      <c r="O74" s="9">
        <v>59.2</v>
      </c>
      <c r="P74" s="9">
        <v>66.8</v>
      </c>
      <c r="Q74" s="9">
        <v>61.8</v>
      </c>
      <c r="R74" s="9">
        <v>2.1954210000000001</v>
      </c>
      <c r="S74" s="9">
        <v>2.02E-5</v>
      </c>
      <c r="T74" s="8">
        <v>1.1344976214793401</v>
      </c>
      <c r="U74" s="8">
        <v>17308</v>
      </c>
    </row>
    <row r="75" spans="1:21">
      <c r="A75" s="4" t="s">
        <v>234</v>
      </c>
      <c r="B75" s="4" t="s">
        <v>235</v>
      </c>
      <c r="C75" s="5" t="s">
        <v>236</v>
      </c>
      <c r="D75" s="9">
        <v>4</v>
      </c>
      <c r="E75" s="9">
        <v>2</v>
      </c>
      <c r="F75" s="9">
        <v>2</v>
      </c>
      <c r="G75" s="9">
        <v>2</v>
      </c>
      <c r="H75" s="9">
        <v>320</v>
      </c>
      <c r="I75" s="9">
        <v>35.1</v>
      </c>
      <c r="J75" s="9">
        <v>8.0299999999999994</v>
      </c>
      <c r="K75" s="9">
        <v>2.29</v>
      </c>
      <c r="L75" s="9">
        <v>140.1</v>
      </c>
      <c r="M75" s="9">
        <v>141.80000000000001</v>
      </c>
      <c r="N75" s="9">
        <v>130</v>
      </c>
      <c r="O75" s="9">
        <v>52.2</v>
      </c>
      <c r="P75" s="9">
        <v>77.7</v>
      </c>
      <c r="Q75" s="9">
        <v>58.3</v>
      </c>
      <c r="R75" s="9">
        <v>2.1886290000000002</v>
      </c>
      <c r="S75" s="9">
        <v>9.41E-4</v>
      </c>
      <c r="T75" s="8">
        <v>1.13002742038339</v>
      </c>
      <c r="U75" s="8">
        <v>74091</v>
      </c>
    </row>
    <row r="76" spans="1:21">
      <c r="A76" s="4" t="s">
        <v>237</v>
      </c>
      <c r="B76" s="4" t="s">
        <v>238</v>
      </c>
      <c r="C76" s="5" t="s">
        <v>239</v>
      </c>
      <c r="D76" s="9">
        <v>24</v>
      </c>
      <c r="E76" s="9">
        <v>6</v>
      </c>
      <c r="F76" s="9">
        <v>10</v>
      </c>
      <c r="G76" s="9">
        <v>6</v>
      </c>
      <c r="H76" s="9">
        <v>341</v>
      </c>
      <c r="I76" s="9">
        <v>38.6</v>
      </c>
      <c r="J76" s="9">
        <v>7.15</v>
      </c>
      <c r="K76" s="9">
        <v>11.96</v>
      </c>
      <c r="L76" s="9">
        <v>139.80000000000001</v>
      </c>
      <c r="M76" s="9">
        <v>134.4</v>
      </c>
      <c r="N76" s="9">
        <v>137.6</v>
      </c>
      <c r="O76" s="9">
        <v>62.2</v>
      </c>
      <c r="P76" s="9">
        <v>62.2</v>
      </c>
      <c r="Q76" s="9">
        <v>63.8</v>
      </c>
      <c r="R76" s="9">
        <v>2.1880980000000001</v>
      </c>
      <c r="S76" s="9">
        <v>1.46E-6</v>
      </c>
      <c r="T76" s="8">
        <v>1.1296773546514101</v>
      </c>
      <c r="U76" s="8">
        <v>13040</v>
      </c>
    </row>
    <row r="77" spans="1:21">
      <c r="A77" s="4" t="s">
        <v>240</v>
      </c>
      <c r="B77" s="4" t="s">
        <v>241</v>
      </c>
      <c r="C77" s="5" t="s">
        <v>242</v>
      </c>
      <c r="D77" s="9">
        <v>16</v>
      </c>
      <c r="E77" s="9">
        <v>7</v>
      </c>
      <c r="F77" s="9">
        <v>7</v>
      </c>
      <c r="G77" s="9">
        <v>7</v>
      </c>
      <c r="H77" s="9">
        <v>382</v>
      </c>
      <c r="I77" s="9">
        <v>42.7</v>
      </c>
      <c r="J77" s="9">
        <v>8.98</v>
      </c>
      <c r="K77" s="9">
        <v>9.2100000000000009</v>
      </c>
      <c r="L77" s="9">
        <v>139.19999999999999</v>
      </c>
      <c r="M77" s="9">
        <v>133.5</v>
      </c>
      <c r="N77" s="9">
        <v>138.5</v>
      </c>
      <c r="O77" s="9">
        <v>63.2</v>
      </c>
      <c r="P77" s="9">
        <v>61.9</v>
      </c>
      <c r="Q77" s="9">
        <v>63.6</v>
      </c>
      <c r="R77" s="9">
        <v>2.1791200000000002</v>
      </c>
      <c r="S77" s="9">
        <v>2.3999999999999999E-6</v>
      </c>
      <c r="T77" s="8">
        <v>1.1237456451174399</v>
      </c>
      <c r="U77" s="8">
        <v>16498</v>
      </c>
    </row>
    <row r="78" spans="1:21">
      <c r="A78" s="4" t="s">
        <v>243</v>
      </c>
      <c r="B78" s="4" t="s">
        <v>244</v>
      </c>
      <c r="C78" s="5" t="s">
        <v>245</v>
      </c>
      <c r="D78" s="9">
        <v>15</v>
      </c>
      <c r="E78" s="9">
        <v>4</v>
      </c>
      <c r="F78" s="9">
        <v>4</v>
      </c>
      <c r="G78" s="9">
        <v>4</v>
      </c>
      <c r="H78" s="9">
        <v>265</v>
      </c>
      <c r="I78" s="9">
        <v>28.6</v>
      </c>
      <c r="J78" s="9">
        <v>10.01</v>
      </c>
      <c r="K78" s="9">
        <v>4.32</v>
      </c>
      <c r="L78" s="9">
        <v>135.4</v>
      </c>
      <c r="M78" s="9">
        <v>137.9</v>
      </c>
      <c r="N78" s="9">
        <v>137.69999999999999</v>
      </c>
      <c r="O78" s="9">
        <v>61.3</v>
      </c>
      <c r="P78" s="9">
        <v>59.2</v>
      </c>
      <c r="Q78" s="9">
        <v>68.599999999999994</v>
      </c>
      <c r="R78" s="9">
        <v>2.1734529999999999</v>
      </c>
      <c r="S78" s="9">
        <v>1.52E-5</v>
      </c>
      <c r="T78" s="8">
        <v>1.1199888982844699</v>
      </c>
      <c r="U78" s="8">
        <v>50701</v>
      </c>
    </row>
    <row r="79" spans="1:21">
      <c r="A79" s="4" t="s">
        <v>246</v>
      </c>
      <c r="B79" s="4" t="s">
        <v>247</v>
      </c>
      <c r="C79" s="5" t="s">
        <v>248</v>
      </c>
      <c r="D79" s="9">
        <v>8</v>
      </c>
      <c r="E79" s="9">
        <v>4</v>
      </c>
      <c r="F79" s="9">
        <v>4</v>
      </c>
      <c r="G79" s="9">
        <v>3</v>
      </c>
      <c r="H79" s="9">
        <v>440</v>
      </c>
      <c r="I79" s="9">
        <v>48.5</v>
      </c>
      <c r="J79" s="9">
        <v>6.52</v>
      </c>
      <c r="K79" s="9">
        <v>7.9</v>
      </c>
      <c r="L79" s="9">
        <v>138.6</v>
      </c>
      <c r="M79" s="9">
        <v>135.69999999999999</v>
      </c>
      <c r="N79" s="9">
        <v>136.19999999999999</v>
      </c>
      <c r="O79" s="9">
        <v>60.1</v>
      </c>
      <c r="P79" s="9">
        <v>62.3</v>
      </c>
      <c r="Q79" s="9">
        <v>67.099999999999994</v>
      </c>
      <c r="R79" s="9">
        <v>2.1662270000000001</v>
      </c>
      <c r="S79" s="9">
        <v>5.2100000000000001E-6</v>
      </c>
      <c r="T79" s="8">
        <v>1.11518443159567</v>
      </c>
      <c r="U79" s="8">
        <v>50917</v>
      </c>
    </row>
    <row r="80" spans="1:21">
      <c r="A80" s="4" t="s">
        <v>249</v>
      </c>
      <c r="B80" s="4" t="s">
        <v>250</v>
      </c>
      <c r="C80" s="5" t="s">
        <v>251</v>
      </c>
      <c r="D80" s="9">
        <v>31</v>
      </c>
      <c r="E80" s="9">
        <v>16</v>
      </c>
      <c r="F80" s="9">
        <v>24</v>
      </c>
      <c r="G80" s="9">
        <v>16</v>
      </c>
      <c r="H80" s="9">
        <v>525</v>
      </c>
      <c r="I80" s="9">
        <v>59.4</v>
      </c>
      <c r="J80" s="9">
        <v>6.61</v>
      </c>
      <c r="K80" s="9">
        <v>43.22</v>
      </c>
      <c r="L80" s="9">
        <v>139.30000000000001</v>
      </c>
      <c r="M80" s="9">
        <v>135.9</v>
      </c>
      <c r="N80" s="9">
        <v>134.9</v>
      </c>
      <c r="O80" s="9">
        <v>59.4</v>
      </c>
      <c r="P80" s="9">
        <v>66.8</v>
      </c>
      <c r="Q80" s="9">
        <v>63.6</v>
      </c>
      <c r="R80" s="9">
        <v>2.160695</v>
      </c>
      <c r="S80" s="9">
        <v>8.2900000000000002E-6</v>
      </c>
      <c r="T80" s="8">
        <v>1.1114954382120501</v>
      </c>
      <c r="U80" s="8">
        <v>17970</v>
      </c>
    </row>
    <row r="81" spans="1:21">
      <c r="A81" s="4" t="s">
        <v>252</v>
      </c>
      <c r="B81" s="4" t="s">
        <v>253</v>
      </c>
      <c r="C81" s="5" t="s">
        <v>254</v>
      </c>
      <c r="D81" s="9">
        <v>3</v>
      </c>
      <c r="E81" s="9">
        <v>1</v>
      </c>
      <c r="F81" s="9">
        <v>1</v>
      </c>
      <c r="G81" s="9">
        <v>1</v>
      </c>
      <c r="H81" s="9">
        <v>507</v>
      </c>
      <c r="I81" s="9">
        <v>57.9</v>
      </c>
      <c r="J81" s="9">
        <v>6.33</v>
      </c>
      <c r="K81" s="9">
        <v>2.27</v>
      </c>
      <c r="L81" s="9">
        <v>129.69999999999999</v>
      </c>
      <c r="M81" s="9">
        <v>142.4</v>
      </c>
      <c r="N81" s="9">
        <v>138</v>
      </c>
      <c r="O81" s="9">
        <v>61.7</v>
      </c>
      <c r="P81" s="9">
        <v>60.2</v>
      </c>
      <c r="Q81" s="9">
        <v>68</v>
      </c>
      <c r="R81" s="9">
        <v>2.1595580000000001</v>
      </c>
      <c r="S81" s="9">
        <v>7.7299999999999995E-5</v>
      </c>
      <c r="T81" s="8">
        <v>1.1107360640275401</v>
      </c>
      <c r="U81" s="8">
        <v>22780</v>
      </c>
    </row>
    <row r="82" spans="1:21">
      <c r="A82" s="4" t="s">
        <v>255</v>
      </c>
      <c r="B82" s="4" t="s">
        <v>256</v>
      </c>
      <c r="C82" s="5" t="s">
        <v>257</v>
      </c>
      <c r="D82" s="9">
        <v>46</v>
      </c>
      <c r="E82" s="9">
        <v>5</v>
      </c>
      <c r="F82" s="9">
        <v>12</v>
      </c>
      <c r="G82" s="9">
        <v>5</v>
      </c>
      <c r="H82" s="9">
        <v>172</v>
      </c>
      <c r="I82" s="9">
        <v>19.399999999999999</v>
      </c>
      <c r="J82" s="9">
        <v>8.68</v>
      </c>
      <c r="K82" s="9">
        <v>23.48</v>
      </c>
      <c r="L82" s="9">
        <v>136.9</v>
      </c>
      <c r="M82" s="9">
        <v>135.6</v>
      </c>
      <c r="N82" s="9">
        <v>137.4</v>
      </c>
      <c r="O82" s="9">
        <v>62.4</v>
      </c>
      <c r="P82" s="9">
        <v>64.3</v>
      </c>
      <c r="Q82" s="9">
        <v>63.2</v>
      </c>
      <c r="R82" s="9">
        <v>2.1585040000000002</v>
      </c>
      <c r="S82" s="9">
        <v>7.24E-8</v>
      </c>
      <c r="T82" s="8">
        <v>1.11003176631098</v>
      </c>
      <c r="U82" s="8">
        <v>12796</v>
      </c>
    </row>
    <row r="83" spans="1:21">
      <c r="A83" s="4" t="s">
        <v>258</v>
      </c>
      <c r="B83" s="4" t="s">
        <v>259</v>
      </c>
      <c r="C83" s="5" t="s">
        <v>260</v>
      </c>
      <c r="D83" s="9">
        <v>2</v>
      </c>
      <c r="E83" s="9">
        <v>1</v>
      </c>
      <c r="F83" s="9">
        <v>1</v>
      </c>
      <c r="G83" s="9">
        <v>1</v>
      </c>
      <c r="H83" s="9">
        <v>540</v>
      </c>
      <c r="I83" s="9">
        <v>63.8</v>
      </c>
      <c r="J83" s="9">
        <v>9.01</v>
      </c>
      <c r="K83" s="9">
        <v>2.98</v>
      </c>
      <c r="L83" s="9">
        <v>151.69999999999999</v>
      </c>
      <c r="M83" s="9">
        <v>118.4</v>
      </c>
      <c r="N83" s="9">
        <v>138.80000000000001</v>
      </c>
      <c r="O83" s="9">
        <v>71</v>
      </c>
      <c r="P83" s="9">
        <v>50.2</v>
      </c>
      <c r="Q83" s="9">
        <v>70</v>
      </c>
      <c r="R83" s="9">
        <v>2.138598</v>
      </c>
      <c r="S83" s="9">
        <v>3.5750000000000001E-3</v>
      </c>
      <c r="T83" s="8">
        <v>1.0966653193837701</v>
      </c>
      <c r="U83" s="8">
        <v>20652</v>
      </c>
    </row>
    <row r="84" spans="1:21">
      <c r="A84" s="4" t="s">
        <v>261</v>
      </c>
      <c r="B84" s="4" t="s">
        <v>262</v>
      </c>
      <c r="C84" s="5" t="s">
        <v>263</v>
      </c>
      <c r="D84" s="9">
        <v>4</v>
      </c>
      <c r="E84" s="9">
        <v>2</v>
      </c>
      <c r="F84" s="9">
        <v>2</v>
      </c>
      <c r="G84" s="9">
        <v>2</v>
      </c>
      <c r="H84" s="9">
        <v>517</v>
      </c>
      <c r="I84" s="9">
        <v>57.3</v>
      </c>
      <c r="J84" s="9">
        <v>6.52</v>
      </c>
      <c r="K84" s="9">
        <v>6.52</v>
      </c>
      <c r="L84" s="9">
        <v>139.1</v>
      </c>
      <c r="M84" s="9">
        <v>132.1</v>
      </c>
      <c r="N84" s="9">
        <v>137.6</v>
      </c>
      <c r="O84" s="9">
        <v>63.1</v>
      </c>
      <c r="P84" s="9">
        <v>63.4</v>
      </c>
      <c r="Q84" s="9">
        <v>64.7</v>
      </c>
      <c r="R84" s="9">
        <v>2.1380750000000002</v>
      </c>
      <c r="S84" s="9">
        <v>4.8999999999999997E-6</v>
      </c>
      <c r="T84" s="8">
        <v>1.096312461211</v>
      </c>
      <c r="U84" s="8">
        <v>22778</v>
      </c>
    </row>
    <row r="85" spans="1:21">
      <c r="A85" s="4" t="s">
        <v>264</v>
      </c>
      <c r="B85" s="4" t="s">
        <v>265</v>
      </c>
      <c r="C85" s="5" t="s">
        <v>266</v>
      </c>
      <c r="D85" s="9">
        <v>10</v>
      </c>
      <c r="E85" s="9">
        <v>4</v>
      </c>
      <c r="F85" s="9">
        <v>6</v>
      </c>
      <c r="G85" s="9">
        <v>4</v>
      </c>
      <c r="H85" s="9">
        <v>364</v>
      </c>
      <c r="I85" s="9">
        <v>39.200000000000003</v>
      </c>
      <c r="J85" s="9">
        <v>4.78</v>
      </c>
      <c r="K85" s="9">
        <v>9.83</v>
      </c>
      <c r="L85" s="9">
        <v>133.80000000000001</v>
      </c>
      <c r="M85" s="9">
        <v>134.30000000000001</v>
      </c>
      <c r="N85" s="9">
        <v>139.80000000000001</v>
      </c>
      <c r="O85" s="9">
        <v>63.7</v>
      </c>
      <c r="P85" s="9">
        <v>62.2</v>
      </c>
      <c r="Q85" s="9">
        <v>66.2</v>
      </c>
      <c r="R85" s="9">
        <v>2.123373</v>
      </c>
      <c r="S85" s="9">
        <v>5.6899999999999997E-6</v>
      </c>
      <c r="T85" s="8">
        <v>1.0863578229544899</v>
      </c>
      <c r="U85" s="8">
        <v>13034</v>
      </c>
    </row>
    <row r="86" spans="1:21">
      <c r="A86" s="4" t="s">
        <v>267</v>
      </c>
      <c r="B86" s="4" t="s">
        <v>268</v>
      </c>
      <c r="C86" s="5" t="s">
        <v>269</v>
      </c>
      <c r="D86" s="9">
        <v>5</v>
      </c>
      <c r="E86" s="9">
        <v>14</v>
      </c>
      <c r="F86" s="9">
        <v>15</v>
      </c>
      <c r="G86" s="9">
        <v>14</v>
      </c>
      <c r="H86" s="9">
        <v>2640</v>
      </c>
      <c r="I86" s="9">
        <v>289.3</v>
      </c>
      <c r="J86" s="9">
        <v>6.67</v>
      </c>
      <c r="K86" s="9">
        <v>22.25</v>
      </c>
      <c r="L86" s="9">
        <v>133</v>
      </c>
      <c r="M86" s="9">
        <v>133</v>
      </c>
      <c r="N86" s="9">
        <v>141.6</v>
      </c>
      <c r="O86" s="9">
        <v>61.5</v>
      </c>
      <c r="P86" s="9">
        <v>65.599999999999994</v>
      </c>
      <c r="Q86" s="9">
        <v>65.3</v>
      </c>
      <c r="R86" s="9">
        <v>2.118503</v>
      </c>
      <c r="S86" s="9">
        <v>2.2200000000000001E-5</v>
      </c>
      <c r="T86" s="8">
        <v>1.0830451716954499</v>
      </c>
      <c r="U86" s="8">
        <v>665033</v>
      </c>
    </row>
    <row r="87" spans="1:21">
      <c r="A87" s="4" t="s">
        <v>270</v>
      </c>
      <c r="B87" s="4" t="s">
        <v>271</v>
      </c>
      <c r="C87" s="5" t="s">
        <v>272</v>
      </c>
      <c r="D87" s="9">
        <v>38</v>
      </c>
      <c r="E87" s="9">
        <v>26</v>
      </c>
      <c r="F87" s="9">
        <v>48</v>
      </c>
      <c r="G87" s="9">
        <v>26</v>
      </c>
      <c r="H87" s="9">
        <v>712</v>
      </c>
      <c r="I87" s="9">
        <v>83.1</v>
      </c>
      <c r="J87" s="9">
        <v>6.02</v>
      </c>
      <c r="K87" s="9">
        <v>98.85</v>
      </c>
      <c r="L87" s="9">
        <v>137</v>
      </c>
      <c r="M87" s="9">
        <v>134.1</v>
      </c>
      <c r="N87" s="9">
        <v>136.4</v>
      </c>
      <c r="O87" s="9">
        <v>63</v>
      </c>
      <c r="P87" s="9">
        <v>64.599999999999994</v>
      </c>
      <c r="Q87" s="9">
        <v>64.900000000000006</v>
      </c>
      <c r="R87" s="9">
        <v>2.1168830000000001</v>
      </c>
      <c r="S87" s="9">
        <v>2.8900000000000001E-7</v>
      </c>
      <c r="T87" s="8">
        <v>1.0819415338781599</v>
      </c>
      <c r="U87" s="8">
        <v>20846</v>
      </c>
    </row>
    <row r="88" spans="1:21">
      <c r="A88" s="4" t="s">
        <v>273</v>
      </c>
      <c r="B88" s="4" t="s">
        <v>274</v>
      </c>
      <c r="C88" s="5" t="s">
        <v>275</v>
      </c>
      <c r="D88" s="9">
        <v>22</v>
      </c>
      <c r="E88" s="9">
        <v>5</v>
      </c>
      <c r="F88" s="9">
        <v>8</v>
      </c>
      <c r="G88" s="9">
        <v>5</v>
      </c>
      <c r="H88" s="9">
        <v>262</v>
      </c>
      <c r="I88" s="9">
        <v>28.9</v>
      </c>
      <c r="J88" s="9">
        <v>7.25</v>
      </c>
      <c r="K88" s="9">
        <v>14.85</v>
      </c>
      <c r="L88" s="9">
        <v>136.9</v>
      </c>
      <c r="M88" s="9">
        <v>134</v>
      </c>
      <c r="N88" s="9">
        <v>135.1</v>
      </c>
      <c r="O88" s="9">
        <v>58.9</v>
      </c>
      <c r="P88" s="9">
        <v>72.3</v>
      </c>
      <c r="Q88" s="9">
        <v>62.8</v>
      </c>
      <c r="R88" s="9">
        <v>2.092784</v>
      </c>
      <c r="S88" s="9">
        <v>6.4499999999999996E-5</v>
      </c>
      <c r="T88" s="8">
        <v>1.0654234161278699</v>
      </c>
      <c r="U88" s="8">
        <v>56228</v>
      </c>
    </row>
    <row r="89" spans="1:21">
      <c r="A89" s="4" t="s">
        <v>276</v>
      </c>
      <c r="B89" s="4" t="s">
        <v>277</v>
      </c>
      <c r="C89" s="5" t="s">
        <v>278</v>
      </c>
      <c r="D89" s="9">
        <v>37</v>
      </c>
      <c r="E89" s="9">
        <v>4</v>
      </c>
      <c r="F89" s="9">
        <v>9</v>
      </c>
      <c r="G89" s="9">
        <v>4</v>
      </c>
      <c r="H89" s="9">
        <v>107</v>
      </c>
      <c r="I89" s="9">
        <v>11.9</v>
      </c>
      <c r="J89" s="9">
        <v>8.3699999999999992</v>
      </c>
      <c r="K89" s="9">
        <v>16.920000000000002</v>
      </c>
      <c r="L89" s="9">
        <v>140.5</v>
      </c>
      <c r="M89" s="9">
        <v>129.9</v>
      </c>
      <c r="N89" s="9">
        <v>135.4</v>
      </c>
      <c r="O89" s="9">
        <v>69.2</v>
      </c>
      <c r="P89" s="9">
        <v>63.1</v>
      </c>
      <c r="Q89" s="9">
        <v>61.8</v>
      </c>
      <c r="R89" s="9">
        <v>2.0906750000000001</v>
      </c>
      <c r="S89" s="9">
        <v>5.0399999999999999E-5</v>
      </c>
      <c r="T89" s="8">
        <v>1.06396880925877</v>
      </c>
      <c r="U89" s="8">
        <v>93692</v>
      </c>
    </row>
    <row r="90" spans="1:21">
      <c r="A90" s="4" t="s">
        <v>279</v>
      </c>
      <c r="B90" s="4" t="s">
        <v>280</v>
      </c>
      <c r="C90" s="5" t="s">
        <v>281</v>
      </c>
      <c r="D90" s="9">
        <v>5</v>
      </c>
      <c r="E90" s="9">
        <v>2</v>
      </c>
      <c r="F90" s="9">
        <v>2</v>
      </c>
      <c r="G90" s="9">
        <v>2</v>
      </c>
      <c r="H90" s="9">
        <v>255</v>
      </c>
      <c r="I90" s="9">
        <v>29.1</v>
      </c>
      <c r="J90" s="9">
        <v>5.29</v>
      </c>
      <c r="K90" s="9">
        <v>2.65</v>
      </c>
      <c r="L90" s="9">
        <v>140.9</v>
      </c>
      <c r="M90" s="9">
        <v>131.6</v>
      </c>
      <c r="N90" s="9">
        <v>133.30000000000001</v>
      </c>
      <c r="O90" s="9">
        <v>66.5</v>
      </c>
      <c r="P90" s="9">
        <v>61.4</v>
      </c>
      <c r="Q90" s="9">
        <v>66.3</v>
      </c>
      <c r="R90" s="9">
        <v>2.0895980000000001</v>
      </c>
      <c r="S90" s="9">
        <v>2.87E-5</v>
      </c>
      <c r="T90" s="8">
        <v>1.06322542116262</v>
      </c>
      <c r="U90" s="8" t="s">
        <v>36</v>
      </c>
    </row>
    <row r="91" spans="1:21">
      <c r="A91" s="4" t="s">
        <v>282</v>
      </c>
      <c r="B91" s="4" t="s">
        <v>283</v>
      </c>
      <c r="C91" s="5" t="s">
        <v>284</v>
      </c>
      <c r="D91" s="9">
        <v>30</v>
      </c>
      <c r="E91" s="9">
        <v>23</v>
      </c>
      <c r="F91" s="9">
        <v>47</v>
      </c>
      <c r="G91" s="9">
        <v>20</v>
      </c>
      <c r="H91" s="9">
        <v>718</v>
      </c>
      <c r="I91" s="9">
        <v>81.099999999999994</v>
      </c>
      <c r="J91" s="9">
        <v>9.5500000000000007</v>
      </c>
      <c r="K91" s="9">
        <v>83.7</v>
      </c>
      <c r="L91" s="9">
        <v>135.5</v>
      </c>
      <c r="M91" s="9">
        <v>134</v>
      </c>
      <c r="N91" s="9">
        <v>136.19999999999999</v>
      </c>
      <c r="O91" s="9">
        <v>65.400000000000006</v>
      </c>
      <c r="P91" s="9">
        <v>62.4</v>
      </c>
      <c r="Q91" s="9">
        <v>66.5</v>
      </c>
      <c r="R91" s="9">
        <v>2.0880079999999999</v>
      </c>
      <c r="S91" s="9">
        <v>8.9700000000000005E-7</v>
      </c>
      <c r="T91" s="8">
        <v>1.0621272394644099</v>
      </c>
      <c r="U91" s="8">
        <v>17523</v>
      </c>
    </row>
    <row r="92" spans="1:21">
      <c r="A92" s="4" t="s">
        <v>285</v>
      </c>
      <c r="B92" s="4" t="s">
        <v>286</v>
      </c>
      <c r="C92" s="5" t="s">
        <v>287</v>
      </c>
      <c r="D92" s="9">
        <v>1</v>
      </c>
      <c r="E92" s="9">
        <v>1</v>
      </c>
      <c r="F92" s="9">
        <v>5</v>
      </c>
      <c r="G92" s="9">
        <v>1</v>
      </c>
      <c r="H92" s="9">
        <v>1073</v>
      </c>
      <c r="I92" s="9">
        <v>122.5</v>
      </c>
      <c r="J92" s="9">
        <v>7.72</v>
      </c>
      <c r="K92" s="9">
        <v>6.34</v>
      </c>
      <c r="L92" s="9">
        <v>135.6</v>
      </c>
      <c r="M92" s="9">
        <v>136.6</v>
      </c>
      <c r="N92" s="9">
        <v>133.19999999999999</v>
      </c>
      <c r="O92" s="9">
        <v>62.6</v>
      </c>
      <c r="P92" s="9">
        <v>62.8</v>
      </c>
      <c r="Q92" s="9">
        <v>69.099999999999994</v>
      </c>
      <c r="R92" s="9">
        <v>2.0843189999999998</v>
      </c>
      <c r="S92" s="9">
        <v>7.5700000000000004E-6</v>
      </c>
      <c r="T92" s="8">
        <v>1.0595760955139599</v>
      </c>
      <c r="U92" s="8">
        <v>269437</v>
      </c>
    </row>
    <row r="93" spans="1:21">
      <c r="A93" s="4" t="s">
        <v>288</v>
      </c>
      <c r="B93" s="4" t="s">
        <v>289</v>
      </c>
      <c r="C93" s="5" t="s">
        <v>290</v>
      </c>
      <c r="D93" s="9">
        <v>24</v>
      </c>
      <c r="E93" s="9">
        <v>3</v>
      </c>
      <c r="F93" s="9">
        <v>3</v>
      </c>
      <c r="G93" s="9">
        <v>3</v>
      </c>
      <c r="H93" s="9">
        <v>187</v>
      </c>
      <c r="I93" s="9">
        <v>22</v>
      </c>
      <c r="J93" s="9">
        <v>5.77</v>
      </c>
      <c r="K93" s="9">
        <v>5.24</v>
      </c>
      <c r="L93" s="9">
        <v>138.19999999999999</v>
      </c>
      <c r="M93" s="9">
        <v>139.5</v>
      </c>
      <c r="N93" s="9">
        <v>127.8</v>
      </c>
      <c r="O93" s="9">
        <v>66.400000000000006</v>
      </c>
      <c r="P93" s="9">
        <v>62.7</v>
      </c>
      <c r="Q93" s="9">
        <v>65.5</v>
      </c>
      <c r="R93" s="9">
        <v>2.0837620000000001</v>
      </c>
      <c r="S93" s="9">
        <v>5.38E-5</v>
      </c>
      <c r="T93" s="8">
        <v>1.05919050744955</v>
      </c>
      <c r="U93" s="8">
        <v>12400</v>
      </c>
    </row>
    <row r="94" spans="1:21">
      <c r="A94" s="4" t="s">
        <v>291</v>
      </c>
      <c r="B94" s="4" t="s">
        <v>292</v>
      </c>
      <c r="C94" s="5" t="s">
        <v>293</v>
      </c>
      <c r="D94" s="9">
        <v>14</v>
      </c>
      <c r="E94" s="9">
        <v>18</v>
      </c>
      <c r="F94" s="9">
        <v>28</v>
      </c>
      <c r="G94" s="9">
        <v>18</v>
      </c>
      <c r="H94" s="9">
        <v>1293</v>
      </c>
      <c r="I94" s="9">
        <v>144.69999999999999</v>
      </c>
      <c r="J94" s="9">
        <v>5.94</v>
      </c>
      <c r="K94" s="9">
        <v>42.44</v>
      </c>
      <c r="L94" s="9">
        <v>136.4</v>
      </c>
      <c r="M94" s="9">
        <v>133.80000000000001</v>
      </c>
      <c r="N94" s="9">
        <v>134.5</v>
      </c>
      <c r="O94" s="9">
        <v>64.599999999999994</v>
      </c>
      <c r="P94" s="9">
        <v>65.8</v>
      </c>
      <c r="Q94" s="9">
        <v>64.900000000000006</v>
      </c>
      <c r="R94" s="9">
        <v>2.0721970000000001</v>
      </c>
      <c r="S94" s="9">
        <v>1.36E-7</v>
      </c>
      <c r="T94" s="8">
        <v>1.0511611639380301</v>
      </c>
      <c r="U94" s="8">
        <v>19264</v>
      </c>
    </row>
    <row r="95" spans="1:21">
      <c r="A95" s="4" t="s">
        <v>294</v>
      </c>
      <c r="B95" s="4" t="s">
        <v>295</v>
      </c>
      <c r="C95" s="5" t="s">
        <v>296</v>
      </c>
      <c r="D95" s="9">
        <v>7</v>
      </c>
      <c r="E95" s="9">
        <v>2</v>
      </c>
      <c r="F95" s="9">
        <v>4</v>
      </c>
      <c r="G95" s="9">
        <v>2</v>
      </c>
      <c r="H95" s="9">
        <v>314</v>
      </c>
      <c r="I95" s="9">
        <v>33.700000000000003</v>
      </c>
      <c r="J95" s="9">
        <v>7.99</v>
      </c>
      <c r="K95" s="9">
        <v>8.07</v>
      </c>
      <c r="L95" s="9">
        <v>131.6</v>
      </c>
      <c r="M95" s="9">
        <v>138.69999999999999</v>
      </c>
      <c r="N95" s="9">
        <v>134</v>
      </c>
      <c r="O95" s="9">
        <v>55.6</v>
      </c>
      <c r="P95" s="9">
        <v>77.7</v>
      </c>
      <c r="Q95" s="9">
        <v>62.5</v>
      </c>
      <c r="R95" s="9">
        <v>2.0648620000000002</v>
      </c>
      <c r="S95" s="9">
        <v>5.3200000000000003E-4</v>
      </c>
      <c r="T95" s="8">
        <v>1.0460453658730899</v>
      </c>
      <c r="U95" s="8">
        <v>22040</v>
      </c>
    </row>
    <row r="96" spans="1:21">
      <c r="A96" s="4" t="s">
        <v>297</v>
      </c>
      <c r="B96" s="4" t="s">
        <v>298</v>
      </c>
      <c r="C96" s="5" t="s">
        <v>299</v>
      </c>
      <c r="D96" s="9">
        <v>7</v>
      </c>
      <c r="E96" s="9">
        <v>2</v>
      </c>
      <c r="F96" s="9">
        <v>2</v>
      </c>
      <c r="G96" s="9">
        <v>2</v>
      </c>
      <c r="H96" s="9">
        <v>261</v>
      </c>
      <c r="I96" s="9">
        <v>29</v>
      </c>
      <c r="J96" s="9">
        <v>4.7</v>
      </c>
      <c r="K96" s="9">
        <v>4.47</v>
      </c>
      <c r="L96" s="9">
        <v>134.6</v>
      </c>
      <c r="M96" s="9">
        <v>136.30000000000001</v>
      </c>
      <c r="N96" s="9">
        <v>133</v>
      </c>
      <c r="O96" s="9">
        <v>60</v>
      </c>
      <c r="P96" s="9">
        <v>71.400000000000006</v>
      </c>
      <c r="Q96" s="9">
        <v>64.7</v>
      </c>
      <c r="R96" s="9">
        <v>2.059663</v>
      </c>
      <c r="S96" s="9">
        <v>3.6000000000000001E-5</v>
      </c>
      <c r="T96" s="8">
        <v>1.0424083043980901</v>
      </c>
      <c r="U96" s="8">
        <v>14998</v>
      </c>
    </row>
    <row r="97" spans="1:21">
      <c r="A97" s="4" t="s">
        <v>300</v>
      </c>
      <c r="B97" s="4" t="s">
        <v>301</v>
      </c>
      <c r="C97" s="5" t="s">
        <v>302</v>
      </c>
      <c r="D97" s="9">
        <v>37</v>
      </c>
      <c r="E97" s="9">
        <v>3</v>
      </c>
      <c r="F97" s="9">
        <v>6</v>
      </c>
      <c r="G97" s="9">
        <v>2</v>
      </c>
      <c r="H97" s="9">
        <v>121</v>
      </c>
      <c r="I97" s="9">
        <v>13.3</v>
      </c>
      <c r="J97" s="9">
        <v>6.49</v>
      </c>
      <c r="K97" s="9">
        <v>11.25</v>
      </c>
      <c r="L97" s="9">
        <v>137.9</v>
      </c>
      <c r="M97" s="9">
        <v>135.6</v>
      </c>
      <c r="N97" s="9">
        <v>130.30000000000001</v>
      </c>
      <c r="O97" s="9">
        <v>65.400000000000006</v>
      </c>
      <c r="P97" s="9">
        <v>68.2</v>
      </c>
      <c r="Q97" s="9">
        <v>62.6</v>
      </c>
      <c r="R97" s="9">
        <v>2.0581040000000002</v>
      </c>
      <c r="S97" s="9">
        <v>1.5299999999999999E-5</v>
      </c>
      <c r="T97" s="8">
        <v>1.0413158862616501</v>
      </c>
      <c r="U97" s="8" t="s">
        <v>36</v>
      </c>
    </row>
    <row r="98" spans="1:21">
      <c r="A98" s="4" t="s">
        <v>303</v>
      </c>
      <c r="B98" s="4" t="s">
        <v>304</v>
      </c>
      <c r="C98" s="5" t="s">
        <v>305</v>
      </c>
      <c r="D98" s="9">
        <v>12</v>
      </c>
      <c r="E98" s="9">
        <v>7</v>
      </c>
      <c r="F98" s="9">
        <v>8</v>
      </c>
      <c r="G98" s="9">
        <v>7</v>
      </c>
      <c r="H98" s="9">
        <v>536</v>
      </c>
      <c r="I98" s="9">
        <v>61.1</v>
      </c>
      <c r="J98" s="9">
        <v>8.1199999999999992</v>
      </c>
      <c r="K98" s="9">
        <v>16.809999999999999</v>
      </c>
      <c r="L98" s="9">
        <v>138.6</v>
      </c>
      <c r="M98" s="9">
        <v>128.9</v>
      </c>
      <c r="N98" s="9">
        <v>136</v>
      </c>
      <c r="O98" s="9">
        <v>66</v>
      </c>
      <c r="P98" s="9">
        <v>63.9</v>
      </c>
      <c r="Q98" s="9">
        <v>66.599999999999994</v>
      </c>
      <c r="R98" s="9">
        <v>2.0534349999999999</v>
      </c>
      <c r="S98" s="9">
        <v>2.1500000000000001E-5</v>
      </c>
      <c r="T98" s="8">
        <v>1.03803928057149</v>
      </c>
      <c r="U98" s="8">
        <v>15212</v>
      </c>
    </row>
    <row r="99" spans="1:21">
      <c r="A99" s="4" t="s">
        <v>306</v>
      </c>
      <c r="B99" s="4" t="s">
        <v>307</v>
      </c>
      <c r="C99" s="5" t="s">
        <v>308</v>
      </c>
      <c r="D99" s="9">
        <v>23</v>
      </c>
      <c r="E99" s="9">
        <v>2</v>
      </c>
      <c r="F99" s="9">
        <v>2</v>
      </c>
      <c r="G99" s="9">
        <v>2</v>
      </c>
      <c r="H99" s="9">
        <v>100</v>
      </c>
      <c r="I99" s="9">
        <v>11</v>
      </c>
      <c r="J99" s="9">
        <v>8.75</v>
      </c>
      <c r="K99" s="9">
        <v>2.35</v>
      </c>
      <c r="L99" s="9">
        <v>136.30000000000001</v>
      </c>
      <c r="M99" s="9">
        <v>139.4</v>
      </c>
      <c r="N99" s="9">
        <v>127.6</v>
      </c>
      <c r="O99" s="9">
        <v>68.5</v>
      </c>
      <c r="P99" s="9">
        <v>68.5</v>
      </c>
      <c r="Q99" s="9">
        <v>59.8</v>
      </c>
      <c r="R99" s="9">
        <v>2.0492889999999999</v>
      </c>
      <c r="S99" s="9">
        <v>1.13E-4</v>
      </c>
      <c r="T99" s="8">
        <v>1.03512345407396</v>
      </c>
      <c r="U99" s="8">
        <v>12502</v>
      </c>
    </row>
    <row r="100" spans="1:21">
      <c r="A100" s="4" t="s">
        <v>309</v>
      </c>
      <c r="B100" s="4" t="s">
        <v>310</v>
      </c>
      <c r="C100" s="5" t="s">
        <v>311</v>
      </c>
      <c r="D100" s="9">
        <v>7</v>
      </c>
      <c r="E100" s="9">
        <v>5</v>
      </c>
      <c r="F100" s="9">
        <v>5</v>
      </c>
      <c r="G100" s="9">
        <v>5</v>
      </c>
      <c r="H100" s="9">
        <v>657</v>
      </c>
      <c r="I100" s="9">
        <v>72.2</v>
      </c>
      <c r="J100" s="9">
        <v>6.34</v>
      </c>
      <c r="K100" s="9">
        <v>10.130000000000001</v>
      </c>
      <c r="L100" s="9">
        <v>132.9</v>
      </c>
      <c r="M100" s="9">
        <v>135.9</v>
      </c>
      <c r="N100" s="9">
        <v>134.5</v>
      </c>
      <c r="O100" s="9">
        <v>67.400000000000006</v>
      </c>
      <c r="P100" s="9">
        <v>63.2</v>
      </c>
      <c r="Q100" s="9">
        <v>66.2</v>
      </c>
      <c r="R100" s="9">
        <v>2.0492889999999999</v>
      </c>
      <c r="S100" s="9">
        <v>1.42E-6</v>
      </c>
      <c r="T100" s="8">
        <v>1.03512345407396</v>
      </c>
      <c r="U100" s="8">
        <v>15109</v>
      </c>
    </row>
    <row r="101" spans="1:21">
      <c r="A101" s="4" t="s">
        <v>312</v>
      </c>
      <c r="B101" s="4" t="s">
        <v>313</v>
      </c>
      <c r="C101" s="5" t="s">
        <v>314</v>
      </c>
      <c r="D101" s="9">
        <v>35</v>
      </c>
      <c r="E101" s="9">
        <v>5</v>
      </c>
      <c r="F101" s="9">
        <v>11</v>
      </c>
      <c r="G101" s="9">
        <v>5</v>
      </c>
      <c r="H101" s="9">
        <v>159</v>
      </c>
      <c r="I101" s="9">
        <v>18</v>
      </c>
      <c r="J101" s="9">
        <v>4.8899999999999997</v>
      </c>
      <c r="K101" s="9">
        <v>27.29</v>
      </c>
      <c r="L101" s="9">
        <v>137.6</v>
      </c>
      <c r="M101" s="9">
        <v>129</v>
      </c>
      <c r="N101" s="9">
        <v>136.19999999999999</v>
      </c>
      <c r="O101" s="9">
        <v>67</v>
      </c>
      <c r="P101" s="9">
        <v>64.599999999999994</v>
      </c>
      <c r="Q101" s="9">
        <v>65.5</v>
      </c>
      <c r="R101" s="9">
        <v>2.0436329999999998</v>
      </c>
      <c r="S101" s="9">
        <v>1.5500000000000001E-5</v>
      </c>
      <c r="T101" s="8">
        <v>1.0311361372643999</v>
      </c>
      <c r="U101" s="8">
        <v>16069</v>
      </c>
    </row>
    <row r="102" spans="1:21">
      <c r="A102" s="4" t="s">
        <v>315</v>
      </c>
      <c r="B102" s="4" t="s">
        <v>316</v>
      </c>
      <c r="C102" s="5" t="s">
        <v>317</v>
      </c>
      <c r="D102" s="9">
        <v>2</v>
      </c>
      <c r="E102" s="9">
        <v>2</v>
      </c>
      <c r="F102" s="9">
        <v>2</v>
      </c>
      <c r="G102" s="9">
        <v>2</v>
      </c>
      <c r="H102" s="9">
        <v>1074</v>
      </c>
      <c r="I102" s="9">
        <v>121.4</v>
      </c>
      <c r="J102" s="9">
        <v>5.82</v>
      </c>
      <c r="K102" s="9">
        <v>2.2400000000000002</v>
      </c>
      <c r="L102" s="9">
        <v>139.4</v>
      </c>
      <c r="M102" s="9">
        <v>136.5</v>
      </c>
      <c r="N102" s="9">
        <v>126.7</v>
      </c>
      <c r="O102" s="9">
        <v>59.9</v>
      </c>
      <c r="P102" s="9">
        <v>62.3</v>
      </c>
      <c r="Q102" s="9">
        <v>75.3</v>
      </c>
      <c r="R102" s="9">
        <v>2.038481</v>
      </c>
      <c r="S102" s="9">
        <v>3.6900000000000002E-4</v>
      </c>
      <c r="T102" s="8">
        <v>1.0274945100108901</v>
      </c>
      <c r="U102" s="8">
        <v>117599</v>
      </c>
    </row>
    <row r="103" spans="1:21">
      <c r="A103" s="4" t="s">
        <v>318</v>
      </c>
      <c r="B103" s="4" t="s">
        <v>319</v>
      </c>
      <c r="C103" s="5" t="s">
        <v>320</v>
      </c>
      <c r="D103" s="9">
        <v>90</v>
      </c>
      <c r="E103" s="9">
        <v>5</v>
      </c>
      <c r="F103" s="9">
        <v>31</v>
      </c>
      <c r="G103" s="9">
        <v>5</v>
      </c>
      <c r="H103" s="9">
        <v>89</v>
      </c>
      <c r="I103" s="9">
        <v>10.3</v>
      </c>
      <c r="J103" s="9">
        <v>5.68</v>
      </c>
      <c r="K103" s="9">
        <v>57.54</v>
      </c>
      <c r="L103" s="9">
        <v>136.1</v>
      </c>
      <c r="M103" s="9">
        <v>132.80000000000001</v>
      </c>
      <c r="N103" s="9">
        <v>133.5</v>
      </c>
      <c r="O103" s="9">
        <v>57.2</v>
      </c>
      <c r="P103" s="9">
        <v>66.8</v>
      </c>
      <c r="Q103" s="9">
        <v>73.7</v>
      </c>
      <c r="R103" s="9">
        <v>2.0354070000000002</v>
      </c>
      <c r="S103" s="9">
        <v>1.5300000000000001E-4</v>
      </c>
      <c r="T103" s="8">
        <v>1.02531730464964</v>
      </c>
      <c r="U103" s="8">
        <v>20201</v>
      </c>
    </row>
    <row r="104" spans="1:21">
      <c r="A104" s="4" t="s">
        <v>321</v>
      </c>
      <c r="B104" s="4" t="s">
        <v>322</v>
      </c>
      <c r="C104" s="5" t="s">
        <v>323</v>
      </c>
      <c r="D104" s="9">
        <v>37</v>
      </c>
      <c r="E104" s="9">
        <v>13</v>
      </c>
      <c r="F104" s="9">
        <v>43</v>
      </c>
      <c r="G104" s="9">
        <v>8</v>
      </c>
      <c r="H104" s="9">
        <v>223</v>
      </c>
      <c r="I104" s="9">
        <v>22.6</v>
      </c>
      <c r="J104" s="9">
        <v>10.92</v>
      </c>
      <c r="K104" s="9">
        <v>87.79</v>
      </c>
      <c r="L104" s="9">
        <v>139.4</v>
      </c>
      <c r="M104" s="9">
        <v>131.80000000000001</v>
      </c>
      <c r="N104" s="9">
        <v>131.1</v>
      </c>
      <c r="O104" s="9">
        <v>63</v>
      </c>
      <c r="P104" s="9">
        <v>69.900000000000006</v>
      </c>
      <c r="Q104" s="9">
        <v>64.8</v>
      </c>
      <c r="R104" s="9">
        <v>2.0349010000000001</v>
      </c>
      <c r="S104" s="9">
        <v>3.5099999999999999E-5</v>
      </c>
      <c r="T104" s="8">
        <v>1.0249586076201</v>
      </c>
      <c r="U104" s="8" t="s">
        <v>36</v>
      </c>
    </row>
    <row r="105" spans="1:21">
      <c r="A105" s="4" t="s">
        <v>324</v>
      </c>
      <c r="B105" s="4" t="s">
        <v>325</v>
      </c>
      <c r="C105" s="5" t="s">
        <v>326</v>
      </c>
      <c r="D105" s="9">
        <v>20</v>
      </c>
      <c r="E105" s="9">
        <v>16</v>
      </c>
      <c r="F105" s="9">
        <v>25</v>
      </c>
      <c r="G105" s="9">
        <v>16</v>
      </c>
      <c r="H105" s="9">
        <v>922</v>
      </c>
      <c r="I105" s="9">
        <v>100</v>
      </c>
      <c r="J105" s="9">
        <v>5.94</v>
      </c>
      <c r="K105" s="9">
        <v>42.18</v>
      </c>
      <c r="L105" s="9">
        <v>134.80000000000001</v>
      </c>
      <c r="M105" s="9">
        <v>132.4</v>
      </c>
      <c r="N105" s="9">
        <v>134.1</v>
      </c>
      <c r="O105" s="9">
        <v>67.099999999999994</v>
      </c>
      <c r="P105" s="9">
        <v>64.5</v>
      </c>
      <c r="Q105" s="9">
        <v>67</v>
      </c>
      <c r="R105" s="9">
        <v>2.020645</v>
      </c>
      <c r="S105" s="9">
        <v>4.3599999999999999E-7</v>
      </c>
      <c r="T105" s="8">
        <v>1.0148158819717801</v>
      </c>
      <c r="U105" s="8">
        <v>212032</v>
      </c>
    </row>
    <row r="106" spans="1:21">
      <c r="A106" s="4" t="s">
        <v>327</v>
      </c>
      <c r="B106" s="4" t="s">
        <v>328</v>
      </c>
      <c r="C106" s="5" t="s">
        <v>329</v>
      </c>
      <c r="D106" s="9">
        <v>11</v>
      </c>
      <c r="E106" s="9">
        <v>5</v>
      </c>
      <c r="F106" s="9">
        <v>7</v>
      </c>
      <c r="G106" s="9">
        <v>5</v>
      </c>
      <c r="H106" s="9">
        <v>522</v>
      </c>
      <c r="I106" s="9">
        <v>58.6</v>
      </c>
      <c r="J106" s="9">
        <v>6.49</v>
      </c>
      <c r="K106" s="9">
        <v>10.95</v>
      </c>
      <c r="L106" s="9">
        <v>134.19999999999999</v>
      </c>
      <c r="M106" s="9">
        <v>135.4</v>
      </c>
      <c r="N106" s="9">
        <v>131.6</v>
      </c>
      <c r="O106" s="9">
        <v>62.1</v>
      </c>
      <c r="P106" s="9">
        <v>69.400000000000006</v>
      </c>
      <c r="Q106" s="9">
        <v>67.2</v>
      </c>
      <c r="R106" s="9">
        <v>2.0191240000000001</v>
      </c>
      <c r="S106" s="9">
        <v>1.01E-5</v>
      </c>
      <c r="T106" s="8">
        <v>1.0137295132903601</v>
      </c>
      <c r="U106" s="8">
        <v>107652</v>
      </c>
    </row>
    <row r="107" spans="1:21">
      <c r="A107" s="4" t="s">
        <v>330</v>
      </c>
      <c r="B107" s="4" t="s">
        <v>331</v>
      </c>
      <c r="C107" s="5" t="s">
        <v>332</v>
      </c>
      <c r="D107" s="9">
        <v>2</v>
      </c>
      <c r="E107" s="9">
        <v>3</v>
      </c>
      <c r="F107" s="9">
        <v>3</v>
      </c>
      <c r="G107" s="9">
        <v>3</v>
      </c>
      <c r="H107" s="9">
        <v>1261</v>
      </c>
      <c r="I107" s="9">
        <v>144.1</v>
      </c>
      <c r="J107" s="9">
        <v>7.58</v>
      </c>
      <c r="K107" s="9">
        <v>3.4</v>
      </c>
      <c r="L107" s="9">
        <v>145.4</v>
      </c>
      <c r="M107" s="9">
        <v>118.1</v>
      </c>
      <c r="N107" s="9">
        <v>137.6</v>
      </c>
      <c r="O107" s="9">
        <v>65</v>
      </c>
      <c r="P107" s="9">
        <v>61</v>
      </c>
      <c r="Q107" s="9">
        <v>73</v>
      </c>
      <c r="R107" s="9">
        <v>2.0155780000000001</v>
      </c>
      <c r="S107" s="9">
        <v>1.6000000000000001E-3</v>
      </c>
      <c r="T107" s="8">
        <v>1.0111936145141101</v>
      </c>
      <c r="U107" s="8">
        <v>70099</v>
      </c>
    </row>
    <row r="108" spans="1:21">
      <c r="A108" s="4" t="s">
        <v>333</v>
      </c>
      <c r="B108" s="4" t="s">
        <v>334</v>
      </c>
      <c r="C108" s="5" t="s">
        <v>335</v>
      </c>
      <c r="D108" s="9">
        <v>9</v>
      </c>
      <c r="E108" s="9">
        <v>2</v>
      </c>
      <c r="F108" s="9">
        <v>2</v>
      </c>
      <c r="G108" s="9">
        <v>2</v>
      </c>
      <c r="H108" s="9">
        <v>289</v>
      </c>
      <c r="I108" s="9">
        <v>32.9</v>
      </c>
      <c r="J108" s="9">
        <v>6.54</v>
      </c>
      <c r="K108" s="9">
        <v>1.77</v>
      </c>
      <c r="L108" s="9">
        <v>126.9</v>
      </c>
      <c r="M108" s="9">
        <v>131.30000000000001</v>
      </c>
      <c r="N108" s="9">
        <v>142.5</v>
      </c>
      <c r="O108" s="9">
        <v>83.9</v>
      </c>
      <c r="P108" s="9">
        <v>54.2</v>
      </c>
      <c r="Q108" s="9">
        <v>61.1</v>
      </c>
      <c r="R108" s="9">
        <v>2.0115460000000001</v>
      </c>
      <c r="S108" s="9">
        <v>2.6589999999999999E-3</v>
      </c>
      <c r="T108" s="8">
        <v>1.0083047298666299</v>
      </c>
      <c r="U108" s="8">
        <v>15368</v>
      </c>
    </row>
    <row r="109" spans="1:21">
      <c r="A109" s="4" t="s">
        <v>336</v>
      </c>
      <c r="B109" s="4" t="s">
        <v>337</v>
      </c>
      <c r="C109" s="5" t="s">
        <v>338</v>
      </c>
      <c r="D109" s="9">
        <v>23</v>
      </c>
      <c r="E109" s="9">
        <v>2</v>
      </c>
      <c r="F109" s="9">
        <v>4</v>
      </c>
      <c r="G109" s="9">
        <v>1</v>
      </c>
      <c r="H109" s="9">
        <v>119</v>
      </c>
      <c r="I109" s="9">
        <v>13.3</v>
      </c>
      <c r="J109" s="9">
        <v>7.08</v>
      </c>
      <c r="K109" s="9">
        <v>9.66</v>
      </c>
      <c r="L109" s="9">
        <v>129.30000000000001</v>
      </c>
      <c r="M109" s="9">
        <v>128.9</v>
      </c>
      <c r="N109" s="9">
        <v>142.19999999999999</v>
      </c>
      <c r="O109" s="9">
        <v>50</v>
      </c>
      <c r="P109" s="9">
        <v>72.5</v>
      </c>
      <c r="Q109" s="9">
        <v>77</v>
      </c>
      <c r="R109" s="9">
        <v>2.007018</v>
      </c>
      <c r="S109" s="9">
        <v>2.0730000000000002E-3</v>
      </c>
      <c r="T109" s="8">
        <v>1.0050535556114799</v>
      </c>
      <c r="U109" s="8" t="s">
        <v>36</v>
      </c>
    </row>
    <row r="110" spans="1:21">
      <c r="A110" s="4" t="s">
        <v>339</v>
      </c>
      <c r="B110" s="4" t="s">
        <v>25</v>
      </c>
      <c r="C110" s="5" t="s">
        <v>340</v>
      </c>
      <c r="D110" s="9">
        <v>40</v>
      </c>
      <c r="E110" s="9">
        <v>4</v>
      </c>
      <c r="F110" s="9">
        <v>9</v>
      </c>
      <c r="G110" s="9">
        <v>4</v>
      </c>
      <c r="H110" s="9">
        <v>119</v>
      </c>
      <c r="I110" s="9">
        <v>13.2</v>
      </c>
      <c r="J110" s="9">
        <v>7.94</v>
      </c>
      <c r="K110" s="9">
        <v>20.260000000000002</v>
      </c>
      <c r="L110" s="9">
        <v>135.1</v>
      </c>
      <c r="M110" s="9">
        <v>130</v>
      </c>
      <c r="N110" s="9">
        <v>134.9</v>
      </c>
      <c r="O110" s="9">
        <v>67.2</v>
      </c>
      <c r="P110" s="9">
        <v>61.4</v>
      </c>
      <c r="Q110" s="9">
        <v>71.400000000000006</v>
      </c>
      <c r="R110" s="9">
        <v>2</v>
      </c>
      <c r="S110" s="9">
        <v>3.7400000000000001E-5</v>
      </c>
      <c r="T110" s="8">
        <v>1</v>
      </c>
      <c r="U110" s="8" t="e">
        <v>#N/A</v>
      </c>
    </row>
    <row r="111" spans="1:21">
      <c r="A111" s="4" t="s">
        <v>341</v>
      </c>
      <c r="B111" s="4" t="s">
        <v>342</v>
      </c>
      <c r="C111" s="5" t="s">
        <v>343</v>
      </c>
      <c r="D111" s="9">
        <v>10</v>
      </c>
      <c r="E111" s="9">
        <v>1</v>
      </c>
      <c r="F111" s="9">
        <v>2</v>
      </c>
      <c r="G111" s="9">
        <v>1</v>
      </c>
      <c r="H111" s="9">
        <v>115</v>
      </c>
      <c r="I111" s="9">
        <v>12.6</v>
      </c>
      <c r="J111" s="9">
        <v>8</v>
      </c>
      <c r="K111" s="9">
        <v>2.67</v>
      </c>
      <c r="L111" s="9">
        <v>129.4</v>
      </c>
      <c r="M111" s="9">
        <v>131.9</v>
      </c>
      <c r="N111" s="9">
        <v>138.1</v>
      </c>
      <c r="O111" s="9">
        <v>67.5</v>
      </c>
      <c r="P111" s="9">
        <v>60.8</v>
      </c>
      <c r="Q111" s="9">
        <v>72.400000000000006</v>
      </c>
      <c r="R111" s="9">
        <v>1.990035</v>
      </c>
      <c r="S111" s="9">
        <v>9.8200000000000002E-5</v>
      </c>
      <c r="T111" s="8">
        <v>0.99279380457916999</v>
      </c>
      <c r="U111" s="8" t="s">
        <v>36</v>
      </c>
    </row>
    <row r="112" spans="1:21">
      <c r="A112" s="4" t="s">
        <v>344</v>
      </c>
      <c r="B112" s="4" t="s">
        <v>345</v>
      </c>
      <c r="C112" s="5" t="s">
        <v>346</v>
      </c>
      <c r="D112" s="9">
        <v>49</v>
      </c>
      <c r="E112" s="9">
        <v>28</v>
      </c>
      <c r="F112" s="9">
        <v>49</v>
      </c>
      <c r="G112" s="9">
        <v>28</v>
      </c>
      <c r="H112" s="9">
        <v>575</v>
      </c>
      <c r="I112" s="9">
        <v>63.7</v>
      </c>
      <c r="J112" s="9">
        <v>5.64</v>
      </c>
      <c r="K112" s="9">
        <v>93.69</v>
      </c>
      <c r="L112" s="9">
        <v>135</v>
      </c>
      <c r="M112" s="9">
        <v>132.80000000000001</v>
      </c>
      <c r="N112" s="9">
        <v>131.30000000000001</v>
      </c>
      <c r="O112" s="9">
        <v>64.099999999999994</v>
      </c>
      <c r="P112" s="9">
        <v>67.900000000000006</v>
      </c>
      <c r="Q112" s="9">
        <v>68.8</v>
      </c>
      <c r="R112" s="9">
        <v>1.9875499999999999</v>
      </c>
      <c r="S112" s="9">
        <v>3.2600000000000001E-6</v>
      </c>
      <c r="T112" s="8">
        <v>0.99099115415533401</v>
      </c>
      <c r="U112" s="8">
        <v>216197</v>
      </c>
    </row>
    <row r="113" spans="1:21">
      <c r="A113" s="4" t="s">
        <v>347</v>
      </c>
      <c r="B113" s="4" t="s">
        <v>348</v>
      </c>
      <c r="C113" s="5" t="s">
        <v>349</v>
      </c>
      <c r="D113" s="9">
        <v>20</v>
      </c>
      <c r="E113" s="9">
        <v>3</v>
      </c>
      <c r="F113" s="9">
        <v>9</v>
      </c>
      <c r="G113" s="9">
        <v>1</v>
      </c>
      <c r="H113" s="9">
        <v>148</v>
      </c>
      <c r="I113" s="9">
        <v>16.7</v>
      </c>
      <c r="J113" s="9">
        <v>8.81</v>
      </c>
      <c r="K113" s="9">
        <v>16.670000000000002</v>
      </c>
      <c r="L113" s="9">
        <v>130.4</v>
      </c>
      <c r="M113" s="9">
        <v>138.80000000000001</v>
      </c>
      <c r="N113" s="9">
        <v>129</v>
      </c>
      <c r="O113" s="9">
        <v>65</v>
      </c>
      <c r="P113" s="9">
        <v>71.5</v>
      </c>
      <c r="Q113" s="9">
        <v>65.3</v>
      </c>
      <c r="R113" s="9">
        <v>1.973241</v>
      </c>
      <c r="S113" s="9">
        <v>6.1299999999999999E-5</v>
      </c>
      <c r="T113" s="8">
        <v>0.98056716907293495</v>
      </c>
      <c r="U113" s="8">
        <v>17105</v>
      </c>
    </row>
    <row r="114" spans="1:21">
      <c r="A114" s="4" t="s">
        <v>350</v>
      </c>
      <c r="B114" s="4" t="s">
        <v>351</v>
      </c>
      <c r="C114" s="5" t="s">
        <v>352</v>
      </c>
      <c r="D114" s="9">
        <v>73</v>
      </c>
      <c r="E114" s="9">
        <v>9</v>
      </c>
      <c r="F114" s="9">
        <v>40</v>
      </c>
      <c r="G114" s="9">
        <v>9</v>
      </c>
      <c r="H114" s="9">
        <v>135</v>
      </c>
      <c r="I114" s="9">
        <v>15.1</v>
      </c>
      <c r="J114" s="9">
        <v>6.54</v>
      </c>
      <c r="K114" s="9">
        <v>85.56</v>
      </c>
      <c r="L114" s="9">
        <v>133.6</v>
      </c>
      <c r="M114" s="9">
        <v>133.1</v>
      </c>
      <c r="N114" s="9">
        <v>131.19999999999999</v>
      </c>
      <c r="O114" s="9">
        <v>64.7</v>
      </c>
      <c r="P114" s="9">
        <v>69.8</v>
      </c>
      <c r="Q114" s="9">
        <v>67.7</v>
      </c>
      <c r="R114" s="9">
        <v>1.967854</v>
      </c>
      <c r="S114" s="9">
        <v>2.4499999999999998E-6</v>
      </c>
      <c r="T114" s="8">
        <v>0.97662318750159904</v>
      </c>
      <c r="U114" s="8">
        <v>16592</v>
      </c>
    </row>
    <row r="115" spans="1:21">
      <c r="A115" s="4" t="s">
        <v>353</v>
      </c>
      <c r="B115" s="4" t="s">
        <v>354</v>
      </c>
      <c r="C115" s="5" t="s">
        <v>355</v>
      </c>
      <c r="D115" s="9">
        <v>21</v>
      </c>
      <c r="E115" s="9">
        <v>15</v>
      </c>
      <c r="F115" s="9">
        <v>24</v>
      </c>
      <c r="G115" s="9">
        <v>12</v>
      </c>
      <c r="H115" s="9">
        <v>716</v>
      </c>
      <c r="I115" s="9">
        <v>81.3</v>
      </c>
      <c r="J115" s="9">
        <v>10.35</v>
      </c>
      <c r="K115" s="9">
        <v>42.09</v>
      </c>
      <c r="L115" s="9">
        <v>132.80000000000001</v>
      </c>
      <c r="M115" s="9">
        <v>127.8</v>
      </c>
      <c r="N115" s="9">
        <v>136.9</v>
      </c>
      <c r="O115" s="9">
        <v>68.2</v>
      </c>
      <c r="P115" s="9">
        <v>69</v>
      </c>
      <c r="Q115" s="9">
        <v>65.400000000000006</v>
      </c>
      <c r="R115" s="9">
        <v>1.961994</v>
      </c>
      <c r="S115" s="9">
        <v>2.19E-5</v>
      </c>
      <c r="T115" s="8">
        <v>0.97232062963896504</v>
      </c>
      <c r="U115" s="8">
        <v>13861</v>
      </c>
    </row>
    <row r="116" spans="1:21">
      <c r="A116" s="4" t="s">
        <v>356</v>
      </c>
      <c r="B116" s="4" t="s">
        <v>357</v>
      </c>
      <c r="C116" s="5" t="s">
        <v>358</v>
      </c>
      <c r="D116" s="9">
        <v>15</v>
      </c>
      <c r="E116" s="9">
        <v>8</v>
      </c>
      <c r="F116" s="9">
        <v>10</v>
      </c>
      <c r="G116" s="9">
        <v>8</v>
      </c>
      <c r="H116" s="9">
        <v>771</v>
      </c>
      <c r="I116" s="9">
        <v>84.9</v>
      </c>
      <c r="J116" s="9">
        <v>5.4</v>
      </c>
      <c r="K116" s="9">
        <v>22.53</v>
      </c>
      <c r="L116" s="9">
        <v>136</v>
      </c>
      <c r="M116" s="9">
        <v>130.80000000000001</v>
      </c>
      <c r="N116" s="9">
        <v>130.69999999999999</v>
      </c>
      <c r="O116" s="9">
        <v>65.400000000000006</v>
      </c>
      <c r="P116" s="9">
        <v>67.8</v>
      </c>
      <c r="Q116" s="9">
        <v>69.400000000000006</v>
      </c>
      <c r="R116" s="9">
        <v>1.961994</v>
      </c>
      <c r="S116" s="9">
        <v>6.5200000000000003E-6</v>
      </c>
      <c r="T116" s="8">
        <v>0.97232062963896504</v>
      </c>
      <c r="U116" s="8">
        <v>18703</v>
      </c>
    </row>
    <row r="117" spans="1:21">
      <c r="A117" s="4" t="s">
        <v>359</v>
      </c>
      <c r="B117" s="4" t="s">
        <v>360</v>
      </c>
      <c r="C117" s="5" t="s">
        <v>361</v>
      </c>
      <c r="D117" s="9">
        <v>17</v>
      </c>
      <c r="E117" s="9">
        <v>9</v>
      </c>
      <c r="F117" s="9">
        <v>10</v>
      </c>
      <c r="G117" s="9">
        <v>8</v>
      </c>
      <c r="H117" s="9">
        <v>423</v>
      </c>
      <c r="I117" s="9">
        <v>48.5</v>
      </c>
      <c r="J117" s="9">
        <v>7.77</v>
      </c>
      <c r="K117" s="9">
        <v>14.39</v>
      </c>
      <c r="L117" s="9">
        <v>132.69999999999999</v>
      </c>
      <c r="M117" s="9">
        <v>136.4</v>
      </c>
      <c r="N117" s="9">
        <v>128.1</v>
      </c>
      <c r="O117" s="9">
        <v>65.099999999999994</v>
      </c>
      <c r="P117" s="9">
        <v>71.8</v>
      </c>
      <c r="Q117" s="9">
        <v>65.900000000000006</v>
      </c>
      <c r="R117" s="9">
        <v>1.95858</v>
      </c>
      <c r="S117" s="9">
        <v>3.4999999999999997E-5</v>
      </c>
      <c r="T117" s="8">
        <v>0.96980805769693601</v>
      </c>
      <c r="U117" s="8">
        <v>16145</v>
      </c>
    </row>
    <row r="118" spans="1:21">
      <c r="A118" s="4" t="s">
        <v>362</v>
      </c>
      <c r="B118" s="4" t="s">
        <v>25</v>
      </c>
      <c r="C118" s="5" t="s">
        <v>363</v>
      </c>
      <c r="D118" s="9">
        <v>53</v>
      </c>
      <c r="E118" s="9">
        <v>3</v>
      </c>
      <c r="F118" s="9">
        <v>8</v>
      </c>
      <c r="G118" s="9">
        <v>2</v>
      </c>
      <c r="H118" s="9">
        <v>111</v>
      </c>
      <c r="I118" s="9">
        <v>12.1</v>
      </c>
      <c r="J118" s="9">
        <v>4.6100000000000003</v>
      </c>
      <c r="K118" s="9">
        <v>4.88</v>
      </c>
      <c r="L118" s="9">
        <v>114.6</v>
      </c>
      <c r="M118" s="9">
        <v>130.6</v>
      </c>
      <c r="N118" s="9">
        <v>151.69999999999999</v>
      </c>
      <c r="O118" s="9">
        <v>66.8</v>
      </c>
      <c r="P118" s="9">
        <v>65.599999999999994</v>
      </c>
      <c r="Q118" s="9">
        <v>70.8</v>
      </c>
      <c r="R118" s="9">
        <v>1.9532480000000001</v>
      </c>
      <c r="S118" s="9">
        <v>4.0119999999999999E-3</v>
      </c>
      <c r="T118" s="8">
        <v>0.96587513696425398</v>
      </c>
      <c r="U118" s="8" t="e">
        <v>#N/A</v>
      </c>
    </row>
    <row r="119" spans="1:21">
      <c r="A119" s="4" t="s">
        <v>364</v>
      </c>
      <c r="B119" s="4" t="s">
        <v>365</v>
      </c>
      <c r="C119" s="5" t="s">
        <v>366</v>
      </c>
      <c r="D119" s="9">
        <v>5</v>
      </c>
      <c r="E119" s="9">
        <v>8</v>
      </c>
      <c r="F119" s="9">
        <v>9</v>
      </c>
      <c r="G119" s="9">
        <v>5</v>
      </c>
      <c r="H119" s="9">
        <v>1528</v>
      </c>
      <c r="I119" s="9">
        <v>172.7</v>
      </c>
      <c r="J119" s="9">
        <v>8.6</v>
      </c>
      <c r="K119" s="9">
        <v>12.94</v>
      </c>
      <c r="L119" s="9">
        <v>123.6</v>
      </c>
      <c r="M119" s="9">
        <v>139.19999999999999</v>
      </c>
      <c r="N119" s="9">
        <v>134</v>
      </c>
      <c r="O119" s="9">
        <v>67.400000000000006</v>
      </c>
      <c r="P119" s="9">
        <v>66.5</v>
      </c>
      <c r="Q119" s="9">
        <v>69.3</v>
      </c>
      <c r="R119" s="9">
        <v>1.9527559999999999</v>
      </c>
      <c r="S119" s="9">
        <v>1.5799999999999999E-4</v>
      </c>
      <c r="T119" s="8">
        <v>0.96551169342253196</v>
      </c>
      <c r="U119" s="8">
        <v>21973</v>
      </c>
    </row>
    <row r="120" spans="1:21">
      <c r="A120" s="4" t="s">
        <v>367</v>
      </c>
      <c r="B120" s="4" t="s">
        <v>368</v>
      </c>
      <c r="C120" s="5" t="s">
        <v>369</v>
      </c>
      <c r="D120" s="9">
        <v>41</v>
      </c>
      <c r="E120" s="9">
        <v>3</v>
      </c>
      <c r="F120" s="9">
        <v>11</v>
      </c>
      <c r="G120" s="9">
        <v>2</v>
      </c>
      <c r="H120" s="9">
        <v>95</v>
      </c>
      <c r="I120" s="9">
        <v>10.4</v>
      </c>
      <c r="J120" s="9">
        <v>6.51</v>
      </c>
      <c r="K120" s="9">
        <v>19.23</v>
      </c>
      <c r="L120" s="9">
        <v>133.69999999999999</v>
      </c>
      <c r="M120" s="9">
        <v>134.30000000000001</v>
      </c>
      <c r="N120" s="9">
        <v>128</v>
      </c>
      <c r="O120" s="9">
        <v>64.099999999999994</v>
      </c>
      <c r="P120" s="9">
        <v>71.400000000000006</v>
      </c>
      <c r="Q120" s="9">
        <v>68.5</v>
      </c>
      <c r="R120" s="9">
        <v>1.941176</v>
      </c>
      <c r="S120" s="9">
        <v>2.5700000000000001E-5</v>
      </c>
      <c r="T120" s="8">
        <v>0.95693092836381899</v>
      </c>
      <c r="U120" s="8" t="s">
        <v>36</v>
      </c>
    </row>
    <row r="121" spans="1:21">
      <c r="A121" s="4" t="s">
        <v>370</v>
      </c>
      <c r="B121" s="4" t="s">
        <v>371</v>
      </c>
      <c r="C121" s="5" t="s">
        <v>372</v>
      </c>
      <c r="D121" s="9">
        <v>73</v>
      </c>
      <c r="E121" s="9">
        <v>5</v>
      </c>
      <c r="F121" s="9">
        <v>11</v>
      </c>
      <c r="G121" s="9">
        <v>5</v>
      </c>
      <c r="H121" s="9">
        <v>98</v>
      </c>
      <c r="I121" s="9">
        <v>11</v>
      </c>
      <c r="J121" s="9">
        <v>7.39</v>
      </c>
      <c r="K121" s="9">
        <v>18.329999999999998</v>
      </c>
      <c r="L121" s="9">
        <v>135.1</v>
      </c>
      <c r="M121" s="9">
        <v>129.5</v>
      </c>
      <c r="N121" s="9">
        <v>131.4</v>
      </c>
      <c r="O121" s="9">
        <v>65.7</v>
      </c>
      <c r="P121" s="9">
        <v>69.099999999999994</v>
      </c>
      <c r="Q121" s="9">
        <v>69.2</v>
      </c>
      <c r="R121" s="9">
        <v>1.941176</v>
      </c>
      <c r="S121" s="9">
        <v>5.7599999999999999E-6</v>
      </c>
      <c r="T121" s="8">
        <v>0.95693092836381899</v>
      </c>
      <c r="U121" s="8">
        <v>13014</v>
      </c>
    </row>
    <row r="122" spans="1:21">
      <c r="A122" s="4" t="s">
        <v>373</v>
      </c>
      <c r="B122" s="4" t="s">
        <v>374</v>
      </c>
      <c r="C122" s="5" t="s">
        <v>375</v>
      </c>
      <c r="D122" s="9">
        <v>53</v>
      </c>
      <c r="E122" s="9">
        <v>35</v>
      </c>
      <c r="F122" s="9">
        <v>90</v>
      </c>
      <c r="G122" s="9">
        <v>35</v>
      </c>
      <c r="H122" s="9">
        <v>707</v>
      </c>
      <c r="I122" s="9">
        <v>77.8</v>
      </c>
      <c r="J122" s="9">
        <v>8.5299999999999994</v>
      </c>
      <c r="K122" s="9">
        <v>189.08</v>
      </c>
      <c r="L122" s="9">
        <v>132.80000000000001</v>
      </c>
      <c r="M122" s="9">
        <v>131.69999999999999</v>
      </c>
      <c r="N122" s="9">
        <v>131.19999999999999</v>
      </c>
      <c r="O122" s="9">
        <v>67.599999999999994</v>
      </c>
      <c r="P122" s="9">
        <v>68.2</v>
      </c>
      <c r="Q122" s="9">
        <v>68.3</v>
      </c>
      <c r="R122" s="9">
        <v>1.9387559999999999</v>
      </c>
      <c r="S122" s="9">
        <v>2.6499999999999999E-8</v>
      </c>
      <c r="T122" s="8">
        <v>0.95513124607469901</v>
      </c>
      <c r="U122" s="8">
        <v>17002</v>
      </c>
    </row>
    <row r="123" spans="1:21">
      <c r="A123" s="4" t="s">
        <v>376</v>
      </c>
      <c r="B123" s="4" t="s">
        <v>377</v>
      </c>
      <c r="C123" s="5" t="s">
        <v>378</v>
      </c>
      <c r="D123" s="9">
        <v>32</v>
      </c>
      <c r="E123" s="9">
        <v>12</v>
      </c>
      <c r="F123" s="9">
        <v>20</v>
      </c>
      <c r="G123" s="9">
        <v>6</v>
      </c>
      <c r="H123" s="9">
        <v>440</v>
      </c>
      <c r="I123" s="9">
        <v>49</v>
      </c>
      <c r="J123" s="9">
        <v>6.46</v>
      </c>
      <c r="K123" s="9">
        <v>51.12</v>
      </c>
      <c r="L123" s="9">
        <v>132.5</v>
      </c>
      <c r="M123" s="9">
        <v>131.6</v>
      </c>
      <c r="N123" s="9">
        <v>131.6</v>
      </c>
      <c r="O123" s="9">
        <v>64.599999999999994</v>
      </c>
      <c r="P123" s="9">
        <v>71</v>
      </c>
      <c r="Q123" s="9">
        <v>68.7</v>
      </c>
      <c r="R123" s="9">
        <v>1.936858</v>
      </c>
      <c r="S123" s="9">
        <v>4.6500000000000004E-6</v>
      </c>
      <c r="T123" s="8">
        <v>0.95371818718570001</v>
      </c>
      <c r="U123" s="8">
        <v>20715</v>
      </c>
    </row>
    <row r="124" spans="1:21">
      <c r="A124" s="4" t="s">
        <v>379</v>
      </c>
      <c r="B124" s="4" t="s">
        <v>380</v>
      </c>
      <c r="C124" s="5" t="s">
        <v>381</v>
      </c>
      <c r="D124" s="9">
        <v>14</v>
      </c>
      <c r="E124" s="9">
        <v>9</v>
      </c>
      <c r="F124" s="9">
        <v>13</v>
      </c>
      <c r="G124" s="9">
        <v>9</v>
      </c>
      <c r="H124" s="9">
        <v>696</v>
      </c>
      <c r="I124" s="9">
        <v>75.900000000000006</v>
      </c>
      <c r="J124" s="9">
        <v>8.6999999999999993</v>
      </c>
      <c r="K124" s="9">
        <v>20.010000000000002</v>
      </c>
      <c r="L124" s="9">
        <v>130.5</v>
      </c>
      <c r="M124" s="9">
        <v>133.80000000000001</v>
      </c>
      <c r="N124" s="9">
        <v>131.1</v>
      </c>
      <c r="O124" s="9">
        <v>66</v>
      </c>
      <c r="P124" s="9">
        <v>70.2</v>
      </c>
      <c r="Q124" s="9">
        <v>68.400000000000006</v>
      </c>
      <c r="R124" s="9">
        <v>1.9325509999999999</v>
      </c>
      <c r="S124" s="9">
        <v>2.3E-6</v>
      </c>
      <c r="T124" s="8">
        <v>0.95050648735903398</v>
      </c>
      <c r="U124" s="8">
        <v>21354</v>
      </c>
    </row>
    <row r="125" spans="1:21">
      <c r="A125" s="4" t="s">
        <v>382</v>
      </c>
      <c r="B125" s="4" t="s">
        <v>383</v>
      </c>
      <c r="C125" s="5" t="s">
        <v>384</v>
      </c>
      <c r="D125" s="9">
        <v>3</v>
      </c>
      <c r="E125" s="9">
        <v>3</v>
      </c>
      <c r="F125" s="9">
        <v>3</v>
      </c>
      <c r="G125" s="9">
        <v>3</v>
      </c>
      <c r="H125" s="9">
        <v>1074</v>
      </c>
      <c r="I125" s="9">
        <v>117.2</v>
      </c>
      <c r="J125" s="9">
        <v>5.62</v>
      </c>
      <c r="K125" s="9">
        <v>4.96</v>
      </c>
      <c r="L125" s="9">
        <v>125.4</v>
      </c>
      <c r="M125" s="9">
        <v>136</v>
      </c>
      <c r="N125" s="9">
        <v>133.6</v>
      </c>
      <c r="O125" s="9">
        <v>64.2</v>
      </c>
      <c r="P125" s="9">
        <v>72.5</v>
      </c>
      <c r="Q125" s="9">
        <v>68.3</v>
      </c>
      <c r="R125" s="9">
        <v>1.9268289999999999</v>
      </c>
      <c r="S125" s="9">
        <v>9.3399999999999993E-5</v>
      </c>
      <c r="T125" s="8">
        <v>0.94622854267741696</v>
      </c>
      <c r="U125" s="8">
        <v>246707</v>
      </c>
    </row>
    <row r="126" spans="1:21">
      <c r="A126" s="4" t="s">
        <v>385</v>
      </c>
      <c r="B126" s="4" t="s">
        <v>386</v>
      </c>
      <c r="C126" s="5" t="s">
        <v>387</v>
      </c>
      <c r="D126" s="9">
        <v>8</v>
      </c>
      <c r="E126" s="9">
        <v>3</v>
      </c>
      <c r="F126" s="9">
        <v>3</v>
      </c>
      <c r="G126" s="9">
        <v>3</v>
      </c>
      <c r="H126" s="9">
        <v>385</v>
      </c>
      <c r="I126" s="9">
        <v>43.7</v>
      </c>
      <c r="J126" s="9">
        <v>6.11</v>
      </c>
      <c r="K126" s="9">
        <v>2.34</v>
      </c>
      <c r="L126" s="9">
        <v>128.4</v>
      </c>
      <c r="M126" s="9">
        <v>133.1</v>
      </c>
      <c r="N126" s="9">
        <v>133.19999999999999</v>
      </c>
      <c r="O126" s="9">
        <v>63.9</v>
      </c>
      <c r="P126" s="9">
        <v>72.599999999999994</v>
      </c>
      <c r="Q126" s="9">
        <v>68.8</v>
      </c>
      <c r="R126" s="9">
        <v>1.922552</v>
      </c>
      <c r="S126" s="9">
        <v>2.9099999999999999E-5</v>
      </c>
      <c r="T126" s="8">
        <v>0.94302261983993296</v>
      </c>
      <c r="U126" s="8">
        <v>106052</v>
      </c>
    </row>
    <row r="127" spans="1:21">
      <c r="A127" s="4" t="s">
        <v>388</v>
      </c>
      <c r="B127" s="4" t="s">
        <v>389</v>
      </c>
      <c r="C127" s="5" t="s">
        <v>390</v>
      </c>
      <c r="D127" s="9">
        <v>24</v>
      </c>
      <c r="E127" s="9">
        <v>7</v>
      </c>
      <c r="F127" s="9">
        <v>22</v>
      </c>
      <c r="G127" s="9">
        <v>7</v>
      </c>
      <c r="H127" s="9">
        <v>264</v>
      </c>
      <c r="I127" s="9">
        <v>27.5</v>
      </c>
      <c r="J127" s="9">
        <v>8.3800000000000008</v>
      </c>
      <c r="K127" s="9">
        <v>43.74</v>
      </c>
      <c r="L127" s="9">
        <v>131.19999999999999</v>
      </c>
      <c r="M127" s="9">
        <v>130.5</v>
      </c>
      <c r="N127" s="9">
        <v>132.69999999999999</v>
      </c>
      <c r="O127" s="9">
        <v>66.2</v>
      </c>
      <c r="P127" s="9">
        <v>69.2</v>
      </c>
      <c r="Q127" s="9">
        <v>70.3</v>
      </c>
      <c r="R127" s="9">
        <v>1.9173549999999999</v>
      </c>
      <c r="S127" s="9">
        <v>1.4100000000000001E-6</v>
      </c>
      <c r="T127" s="8">
        <v>0.93911747801986001</v>
      </c>
      <c r="U127" s="8">
        <v>16854</v>
      </c>
    </row>
    <row r="128" spans="1:21">
      <c r="A128" s="4" t="s">
        <v>391</v>
      </c>
      <c r="B128" s="4" t="s">
        <v>392</v>
      </c>
      <c r="C128" s="5" t="s">
        <v>393</v>
      </c>
      <c r="D128" s="9">
        <v>7</v>
      </c>
      <c r="E128" s="9">
        <v>1</v>
      </c>
      <c r="F128" s="9">
        <v>2</v>
      </c>
      <c r="G128" s="9">
        <v>1</v>
      </c>
      <c r="H128" s="9">
        <v>147</v>
      </c>
      <c r="I128" s="9">
        <v>17.3</v>
      </c>
      <c r="J128" s="9">
        <v>9.5</v>
      </c>
      <c r="K128" s="9">
        <v>5.63</v>
      </c>
      <c r="L128" s="9">
        <v>136.6</v>
      </c>
      <c r="M128" s="9">
        <v>126</v>
      </c>
      <c r="N128" s="9">
        <v>131.5</v>
      </c>
      <c r="O128" s="9">
        <v>68.3</v>
      </c>
      <c r="P128" s="9">
        <v>71.5</v>
      </c>
      <c r="Q128" s="9">
        <v>66.2</v>
      </c>
      <c r="R128" s="9">
        <v>1.9131069999999999</v>
      </c>
      <c r="S128" s="9">
        <v>5.2500000000000002E-5</v>
      </c>
      <c r="T128" s="8">
        <v>0.93591756581804797</v>
      </c>
      <c r="U128" s="8">
        <v>67759</v>
      </c>
    </row>
    <row r="129" spans="1:21">
      <c r="A129" s="4" t="s">
        <v>394</v>
      </c>
      <c r="B129" s="4" t="s">
        <v>395</v>
      </c>
      <c r="C129" s="5" t="s">
        <v>396</v>
      </c>
      <c r="D129" s="9">
        <v>10</v>
      </c>
      <c r="E129" s="9">
        <v>1</v>
      </c>
      <c r="F129" s="9">
        <v>1</v>
      </c>
      <c r="G129" s="9">
        <v>1</v>
      </c>
      <c r="H129" s="9">
        <v>115</v>
      </c>
      <c r="I129" s="9">
        <v>12.6</v>
      </c>
      <c r="J129" s="9">
        <v>5.94</v>
      </c>
      <c r="K129" s="9">
        <v>3.78</v>
      </c>
      <c r="L129" s="9">
        <v>123.9</v>
      </c>
      <c r="M129" s="9">
        <v>147.80000000000001</v>
      </c>
      <c r="N129" s="9">
        <v>122.2</v>
      </c>
      <c r="O129" s="9">
        <v>69.3</v>
      </c>
      <c r="P129" s="9">
        <v>71.099999999999994</v>
      </c>
      <c r="Q129" s="9">
        <v>65.599999999999994</v>
      </c>
      <c r="R129" s="9">
        <v>1.9121360000000001</v>
      </c>
      <c r="S129" s="9">
        <v>1.745E-3</v>
      </c>
      <c r="T129" s="8">
        <v>0.93518513814493498</v>
      </c>
      <c r="U129" s="8" t="s">
        <v>36</v>
      </c>
    </row>
    <row r="130" spans="1:21">
      <c r="A130" s="4" t="s">
        <v>397</v>
      </c>
      <c r="B130" s="4" t="s">
        <v>398</v>
      </c>
      <c r="C130" s="5" t="s">
        <v>399</v>
      </c>
      <c r="D130" s="9">
        <v>19</v>
      </c>
      <c r="E130" s="9">
        <v>9</v>
      </c>
      <c r="F130" s="9">
        <v>12</v>
      </c>
      <c r="G130" s="9">
        <v>9</v>
      </c>
      <c r="H130" s="9">
        <v>550</v>
      </c>
      <c r="I130" s="9">
        <v>63</v>
      </c>
      <c r="J130" s="9">
        <v>8.8699999999999992</v>
      </c>
      <c r="K130" s="9">
        <v>13.29</v>
      </c>
      <c r="L130" s="9">
        <v>135.30000000000001</v>
      </c>
      <c r="M130" s="9">
        <v>128.30000000000001</v>
      </c>
      <c r="N130" s="9">
        <v>130.30000000000001</v>
      </c>
      <c r="O130" s="9">
        <v>66.099999999999994</v>
      </c>
      <c r="P130" s="9">
        <v>68.3</v>
      </c>
      <c r="Q130" s="9">
        <v>71.7</v>
      </c>
      <c r="R130" s="9">
        <v>1.911208</v>
      </c>
      <c r="S130" s="9">
        <v>1.88E-5</v>
      </c>
      <c r="T130" s="8">
        <v>0.93448479780190696</v>
      </c>
      <c r="U130" s="8">
        <v>66857</v>
      </c>
    </row>
    <row r="131" spans="1:21">
      <c r="A131" s="4" t="s">
        <v>400</v>
      </c>
      <c r="B131" s="4" t="s">
        <v>401</v>
      </c>
      <c r="C131" s="5" t="s">
        <v>402</v>
      </c>
      <c r="D131" s="9">
        <v>35</v>
      </c>
      <c r="E131" s="9">
        <v>21</v>
      </c>
      <c r="F131" s="9">
        <v>32</v>
      </c>
      <c r="G131" s="9">
        <v>21</v>
      </c>
      <c r="H131" s="9">
        <v>595</v>
      </c>
      <c r="I131" s="9">
        <v>67.5</v>
      </c>
      <c r="J131" s="9">
        <v>7.81</v>
      </c>
      <c r="K131" s="9">
        <v>60.51</v>
      </c>
      <c r="L131" s="9">
        <v>132</v>
      </c>
      <c r="M131" s="9">
        <v>129.5</v>
      </c>
      <c r="N131" s="9">
        <v>132</v>
      </c>
      <c r="O131" s="9">
        <v>64.7</v>
      </c>
      <c r="P131" s="9">
        <v>76</v>
      </c>
      <c r="Q131" s="9">
        <v>65.8</v>
      </c>
      <c r="R131" s="9">
        <v>1.9055690000000001</v>
      </c>
      <c r="S131" s="9">
        <v>7.2200000000000007E-5</v>
      </c>
      <c r="T131" s="8">
        <v>0.93022184858856805</v>
      </c>
      <c r="U131" s="8">
        <v>15170</v>
      </c>
    </row>
    <row r="132" spans="1:21">
      <c r="A132" s="4" t="s">
        <v>403</v>
      </c>
      <c r="B132" s="4" t="s">
        <v>25</v>
      </c>
      <c r="C132" s="5" t="s">
        <v>404</v>
      </c>
      <c r="D132" s="9">
        <v>23</v>
      </c>
      <c r="E132" s="9">
        <v>5</v>
      </c>
      <c r="F132" s="9">
        <v>7</v>
      </c>
      <c r="G132" s="9">
        <v>5</v>
      </c>
      <c r="H132" s="9">
        <v>264</v>
      </c>
      <c r="I132" s="9">
        <v>30</v>
      </c>
      <c r="J132" s="9">
        <v>5.83</v>
      </c>
      <c r="K132" s="9">
        <v>17.48</v>
      </c>
      <c r="L132" s="9">
        <v>126.5</v>
      </c>
      <c r="M132" s="9">
        <v>135.80000000000001</v>
      </c>
      <c r="N132" s="9">
        <v>131.19999999999999</v>
      </c>
      <c r="O132" s="9">
        <v>64.599999999999994</v>
      </c>
      <c r="P132" s="9">
        <v>74.400000000000006</v>
      </c>
      <c r="Q132" s="9">
        <v>67.5</v>
      </c>
      <c r="R132" s="9">
        <v>1.9055690000000001</v>
      </c>
      <c r="S132" s="9">
        <v>9.48E-5</v>
      </c>
      <c r="T132" s="8">
        <v>0.93022184858856805</v>
      </c>
      <c r="U132" s="8" t="e">
        <v>#N/A</v>
      </c>
    </row>
    <row r="133" spans="1:21">
      <c r="A133" s="4" t="s">
        <v>405</v>
      </c>
      <c r="B133" s="4" t="s">
        <v>406</v>
      </c>
      <c r="C133" s="5" t="s">
        <v>407</v>
      </c>
      <c r="D133" s="9">
        <v>14</v>
      </c>
      <c r="E133" s="9">
        <v>3</v>
      </c>
      <c r="F133" s="9">
        <v>4</v>
      </c>
      <c r="G133" s="9">
        <v>3</v>
      </c>
      <c r="H133" s="9">
        <v>219</v>
      </c>
      <c r="I133" s="9">
        <v>23.3</v>
      </c>
      <c r="J133" s="9">
        <v>5.01</v>
      </c>
      <c r="K133" s="9">
        <v>3.85</v>
      </c>
      <c r="L133" s="9">
        <v>138.30000000000001</v>
      </c>
      <c r="M133" s="9">
        <v>128.1</v>
      </c>
      <c r="N133" s="9">
        <v>126.9</v>
      </c>
      <c r="O133" s="9">
        <v>72.3</v>
      </c>
      <c r="P133" s="9">
        <v>65.7</v>
      </c>
      <c r="Q133" s="9">
        <v>68.7</v>
      </c>
      <c r="R133" s="9">
        <v>1.9027579999999999</v>
      </c>
      <c r="S133" s="9">
        <v>1.0900000000000001E-4</v>
      </c>
      <c r="T133" s="8">
        <v>0.92809208583635106</v>
      </c>
      <c r="U133" s="8">
        <v>16912</v>
      </c>
    </row>
    <row r="134" spans="1:21">
      <c r="A134" s="4" t="s">
        <v>408</v>
      </c>
      <c r="B134" s="4" t="s">
        <v>409</v>
      </c>
      <c r="C134" s="5" t="s">
        <v>410</v>
      </c>
      <c r="D134" s="9">
        <v>11</v>
      </c>
      <c r="E134" s="9">
        <v>3</v>
      </c>
      <c r="F134" s="9">
        <v>3</v>
      </c>
      <c r="G134" s="9">
        <v>3</v>
      </c>
      <c r="H134" s="9">
        <v>398</v>
      </c>
      <c r="I134" s="9">
        <v>45.2</v>
      </c>
      <c r="J134" s="9">
        <v>8.7200000000000006</v>
      </c>
      <c r="K134" s="9">
        <v>5.32</v>
      </c>
      <c r="L134" s="9">
        <v>132.1</v>
      </c>
      <c r="M134" s="9">
        <v>138.30000000000001</v>
      </c>
      <c r="N134" s="9">
        <v>122.8</v>
      </c>
      <c r="O134" s="9">
        <v>57.7</v>
      </c>
      <c r="P134" s="9">
        <v>85.4</v>
      </c>
      <c r="Q134" s="9">
        <v>63.6</v>
      </c>
      <c r="R134" s="9">
        <v>1.902274</v>
      </c>
      <c r="S134" s="9">
        <v>2.8770000000000002E-3</v>
      </c>
      <c r="T134" s="8">
        <v>0.92772506426935497</v>
      </c>
      <c r="U134" s="8">
        <v>76192</v>
      </c>
    </row>
    <row r="135" spans="1:21">
      <c r="A135" s="4" t="s">
        <v>411</v>
      </c>
      <c r="B135" s="4" t="s">
        <v>412</v>
      </c>
      <c r="C135" s="5" t="s">
        <v>413</v>
      </c>
      <c r="D135" s="9">
        <v>54</v>
      </c>
      <c r="E135" s="9">
        <v>29</v>
      </c>
      <c r="F135" s="9">
        <v>82</v>
      </c>
      <c r="G135" s="9">
        <v>25</v>
      </c>
      <c r="H135" s="9">
        <v>627</v>
      </c>
      <c r="I135" s="9">
        <v>70.099999999999994</v>
      </c>
      <c r="J135" s="9">
        <v>5.33</v>
      </c>
      <c r="K135" s="9">
        <v>146.55000000000001</v>
      </c>
      <c r="L135" s="9">
        <v>132.80000000000001</v>
      </c>
      <c r="M135" s="9">
        <v>128.19999999999999</v>
      </c>
      <c r="N135" s="9">
        <v>131.6</v>
      </c>
      <c r="O135" s="9">
        <v>69.099999999999994</v>
      </c>
      <c r="P135" s="9">
        <v>69.8</v>
      </c>
      <c r="Q135" s="9">
        <v>68.599999999999994</v>
      </c>
      <c r="R135" s="9">
        <v>1.892048</v>
      </c>
      <c r="S135" s="9">
        <v>1.68E-6</v>
      </c>
      <c r="T135" s="8">
        <v>0.91994868935571705</v>
      </c>
      <c r="U135" s="8">
        <v>18826</v>
      </c>
    </row>
    <row r="136" spans="1:21">
      <c r="A136" s="4" t="s">
        <v>414</v>
      </c>
      <c r="B136" s="4" t="s">
        <v>415</v>
      </c>
      <c r="C136" s="5" t="s">
        <v>416</v>
      </c>
      <c r="D136" s="9">
        <v>56</v>
      </c>
      <c r="E136" s="9">
        <v>23</v>
      </c>
      <c r="F136" s="9">
        <v>65</v>
      </c>
      <c r="G136" s="9">
        <v>23</v>
      </c>
      <c r="H136" s="9">
        <v>416</v>
      </c>
      <c r="I136" s="9">
        <v>48</v>
      </c>
      <c r="J136" s="9">
        <v>4.49</v>
      </c>
      <c r="K136" s="9">
        <v>131.24</v>
      </c>
      <c r="L136" s="9">
        <v>135</v>
      </c>
      <c r="M136" s="9">
        <v>126.1</v>
      </c>
      <c r="N136" s="9">
        <v>131.30000000000001</v>
      </c>
      <c r="O136" s="9">
        <v>70</v>
      </c>
      <c r="P136" s="9">
        <v>68.099999999999994</v>
      </c>
      <c r="Q136" s="9">
        <v>69.5</v>
      </c>
      <c r="R136" s="9">
        <v>1.8901730000000001</v>
      </c>
      <c r="S136" s="9">
        <v>2.0100000000000001E-5</v>
      </c>
      <c r="T136" s="8">
        <v>0.91851828461561102</v>
      </c>
      <c r="U136" s="8">
        <v>12317</v>
      </c>
    </row>
    <row r="137" spans="1:21">
      <c r="A137" s="4" t="s">
        <v>417</v>
      </c>
      <c r="B137" s="4" t="s">
        <v>418</v>
      </c>
      <c r="C137" s="5" t="s">
        <v>419</v>
      </c>
      <c r="D137" s="9">
        <v>10</v>
      </c>
      <c r="E137" s="9">
        <v>1</v>
      </c>
      <c r="F137" s="9">
        <v>1</v>
      </c>
      <c r="G137" s="9">
        <v>1</v>
      </c>
      <c r="H137" s="9">
        <v>94</v>
      </c>
      <c r="I137" s="9">
        <v>10.6</v>
      </c>
      <c r="J137" s="9">
        <v>10.86</v>
      </c>
      <c r="K137" s="9">
        <v>1.92</v>
      </c>
      <c r="L137" s="9">
        <v>129.4</v>
      </c>
      <c r="M137" s="9">
        <v>140.4</v>
      </c>
      <c r="N137" s="9">
        <v>122.6</v>
      </c>
      <c r="O137" s="9">
        <v>63.3</v>
      </c>
      <c r="P137" s="9">
        <v>77.599999999999994</v>
      </c>
      <c r="Q137" s="9">
        <v>66.7</v>
      </c>
      <c r="R137" s="9">
        <v>1.8901730000000001</v>
      </c>
      <c r="S137" s="9">
        <v>7.9799999999999999E-4</v>
      </c>
      <c r="T137" s="8">
        <v>0.91851828461561102</v>
      </c>
      <c r="U137" s="8">
        <v>80795</v>
      </c>
    </row>
    <row r="138" spans="1:21">
      <c r="A138" s="4" t="s">
        <v>420</v>
      </c>
      <c r="B138" s="4" t="s">
        <v>421</v>
      </c>
      <c r="C138" s="5" t="s">
        <v>422</v>
      </c>
      <c r="D138" s="9">
        <v>26</v>
      </c>
      <c r="E138" s="9">
        <v>2</v>
      </c>
      <c r="F138" s="9">
        <v>8</v>
      </c>
      <c r="G138" s="9">
        <v>1</v>
      </c>
      <c r="H138" s="9">
        <v>115</v>
      </c>
      <c r="I138" s="9">
        <v>12.8</v>
      </c>
      <c r="J138" s="9">
        <v>5.73</v>
      </c>
      <c r="K138" s="9">
        <v>14.31</v>
      </c>
      <c r="L138" s="9">
        <v>135.9</v>
      </c>
      <c r="M138" s="9">
        <v>127.6</v>
      </c>
      <c r="N138" s="9">
        <v>128.80000000000001</v>
      </c>
      <c r="O138" s="9">
        <v>67.400000000000006</v>
      </c>
      <c r="P138" s="9">
        <v>75.2</v>
      </c>
      <c r="Q138" s="9">
        <v>65</v>
      </c>
      <c r="R138" s="9">
        <v>1.8896919999999999</v>
      </c>
      <c r="S138" s="9">
        <v>1.06E-4</v>
      </c>
      <c r="T138" s="8">
        <v>0.91815110942897704</v>
      </c>
      <c r="U138" s="8" t="s">
        <v>36</v>
      </c>
    </row>
    <row r="139" spans="1:21">
      <c r="A139" s="4" t="s">
        <v>423</v>
      </c>
      <c r="B139" s="4" t="s">
        <v>424</v>
      </c>
      <c r="C139" s="5" t="s">
        <v>425</v>
      </c>
      <c r="D139" s="9">
        <v>27</v>
      </c>
      <c r="E139" s="9">
        <v>10</v>
      </c>
      <c r="F139" s="9">
        <v>21</v>
      </c>
      <c r="G139" s="9">
        <v>1</v>
      </c>
      <c r="H139" s="9">
        <v>355</v>
      </c>
      <c r="I139" s="9">
        <v>38.299999999999997</v>
      </c>
      <c r="J139" s="9">
        <v>7.81</v>
      </c>
      <c r="K139" s="9">
        <v>41.69</v>
      </c>
      <c r="L139" s="9">
        <v>94.7</v>
      </c>
      <c r="M139" s="9">
        <v>130.19999999999999</v>
      </c>
      <c r="N139" s="9">
        <v>167.2</v>
      </c>
      <c r="O139" s="9">
        <v>76.099999999999994</v>
      </c>
      <c r="P139" s="9">
        <v>59.3</v>
      </c>
      <c r="Q139" s="9">
        <v>72.599999999999994</v>
      </c>
      <c r="R139" s="9">
        <v>1.8850960000000001</v>
      </c>
      <c r="S139" s="9">
        <v>4.6488000000000002E-2</v>
      </c>
      <c r="T139" s="8">
        <v>0.914637995747142</v>
      </c>
      <c r="U139" s="8">
        <v>11991</v>
      </c>
    </row>
    <row r="140" spans="1:21">
      <c r="A140" s="4" t="s">
        <v>426</v>
      </c>
      <c r="B140" s="4" t="s">
        <v>427</v>
      </c>
      <c r="C140" s="5" t="s">
        <v>428</v>
      </c>
      <c r="D140" s="9">
        <v>6</v>
      </c>
      <c r="E140" s="9">
        <v>2</v>
      </c>
      <c r="F140" s="9">
        <v>2</v>
      </c>
      <c r="G140" s="9">
        <v>2</v>
      </c>
      <c r="H140" s="9">
        <v>290</v>
      </c>
      <c r="I140" s="9">
        <v>32.799999999999997</v>
      </c>
      <c r="J140" s="9">
        <v>6.23</v>
      </c>
      <c r="K140" s="9">
        <v>4.6500000000000004</v>
      </c>
      <c r="L140" s="9">
        <v>132.1</v>
      </c>
      <c r="M140" s="9">
        <v>131.80000000000001</v>
      </c>
      <c r="N140" s="9">
        <v>128</v>
      </c>
      <c r="O140" s="9">
        <v>66.7</v>
      </c>
      <c r="P140" s="9">
        <v>72</v>
      </c>
      <c r="Q140" s="9">
        <v>69.400000000000006</v>
      </c>
      <c r="R140" s="9">
        <v>1.883229</v>
      </c>
      <c r="S140" s="9">
        <v>7.0500000000000003E-6</v>
      </c>
      <c r="T140" s="8">
        <v>0.91320844184097505</v>
      </c>
      <c r="U140" s="8">
        <v>60533</v>
      </c>
    </row>
    <row r="141" spans="1:21">
      <c r="A141" s="4" t="s">
        <v>429</v>
      </c>
      <c r="B141" s="4" t="s">
        <v>430</v>
      </c>
      <c r="C141" s="5" t="s">
        <v>431</v>
      </c>
      <c r="D141" s="9">
        <v>19</v>
      </c>
      <c r="E141" s="9">
        <v>2</v>
      </c>
      <c r="F141" s="9">
        <v>4</v>
      </c>
      <c r="G141" s="9">
        <v>2</v>
      </c>
      <c r="H141" s="9">
        <v>116</v>
      </c>
      <c r="I141" s="9">
        <v>13.1</v>
      </c>
      <c r="J141" s="9">
        <v>8.8699999999999992</v>
      </c>
      <c r="K141" s="9">
        <v>4.84</v>
      </c>
      <c r="L141" s="9">
        <v>126.9</v>
      </c>
      <c r="M141" s="9">
        <v>132.9</v>
      </c>
      <c r="N141" s="9">
        <v>132.1</v>
      </c>
      <c r="O141" s="9">
        <v>64.5</v>
      </c>
      <c r="P141" s="9">
        <v>65.900000000000006</v>
      </c>
      <c r="Q141" s="9">
        <v>77.8</v>
      </c>
      <c r="R141" s="9">
        <v>1.882325</v>
      </c>
      <c r="S141" s="9">
        <v>1.8699999999999999E-4</v>
      </c>
      <c r="T141" s="8">
        <v>0.91251574358620602</v>
      </c>
      <c r="U141" s="8" t="s">
        <v>36</v>
      </c>
    </row>
    <row r="142" spans="1:21">
      <c r="A142" s="4" t="s">
        <v>432</v>
      </c>
      <c r="B142" s="4" t="s">
        <v>25</v>
      </c>
      <c r="C142" s="5" t="s">
        <v>433</v>
      </c>
      <c r="D142" s="9">
        <v>36</v>
      </c>
      <c r="E142" s="9">
        <v>3</v>
      </c>
      <c r="F142" s="9">
        <v>5</v>
      </c>
      <c r="G142" s="9">
        <v>3</v>
      </c>
      <c r="H142" s="9">
        <v>115</v>
      </c>
      <c r="I142" s="9">
        <v>13</v>
      </c>
      <c r="J142" s="9">
        <v>7.81</v>
      </c>
      <c r="K142" s="9">
        <v>12.42</v>
      </c>
      <c r="L142" s="9">
        <v>135.9</v>
      </c>
      <c r="M142" s="9">
        <v>127.9</v>
      </c>
      <c r="N142" s="9">
        <v>127.9</v>
      </c>
      <c r="O142" s="9">
        <v>65</v>
      </c>
      <c r="P142" s="9">
        <v>71.3</v>
      </c>
      <c r="Q142" s="9">
        <v>71.900000000000006</v>
      </c>
      <c r="R142" s="9">
        <v>1.881364</v>
      </c>
      <c r="S142" s="9">
        <v>6.02E-5</v>
      </c>
      <c r="T142" s="8">
        <v>0.91177900366724696</v>
      </c>
      <c r="U142" s="8" t="e">
        <v>#N/A</v>
      </c>
    </row>
    <row r="143" spans="1:21">
      <c r="A143" s="4" t="s">
        <v>434</v>
      </c>
      <c r="B143" s="4" t="s">
        <v>435</v>
      </c>
      <c r="C143" s="5" t="s">
        <v>436</v>
      </c>
      <c r="D143" s="9">
        <v>26</v>
      </c>
      <c r="E143" s="9">
        <v>3</v>
      </c>
      <c r="F143" s="9">
        <v>3</v>
      </c>
      <c r="G143" s="9">
        <v>3</v>
      </c>
      <c r="H143" s="9">
        <v>86</v>
      </c>
      <c r="I143" s="9">
        <v>9.6</v>
      </c>
      <c r="J143" s="9">
        <v>7.97</v>
      </c>
      <c r="K143" s="9">
        <v>5.94</v>
      </c>
      <c r="L143" s="9">
        <v>127.9</v>
      </c>
      <c r="M143" s="9">
        <v>132.1</v>
      </c>
      <c r="N143" s="9">
        <v>131.69999999999999</v>
      </c>
      <c r="O143" s="9">
        <v>66.400000000000006</v>
      </c>
      <c r="P143" s="9">
        <v>68.5</v>
      </c>
      <c r="Q143" s="9">
        <v>73.400000000000006</v>
      </c>
      <c r="R143" s="9">
        <v>1.8804609999999999</v>
      </c>
      <c r="S143" s="9">
        <v>1.5800000000000001E-5</v>
      </c>
      <c r="T143" s="8">
        <v>0.91108638577728895</v>
      </c>
      <c r="U143" s="8">
        <v>14127</v>
      </c>
    </row>
    <row r="144" spans="1:21">
      <c r="A144" s="4" t="s">
        <v>437</v>
      </c>
      <c r="B144" s="4" t="s">
        <v>438</v>
      </c>
      <c r="C144" s="5" t="s">
        <v>439</v>
      </c>
      <c r="D144" s="9">
        <v>34</v>
      </c>
      <c r="E144" s="9">
        <v>13</v>
      </c>
      <c r="F144" s="9">
        <v>21</v>
      </c>
      <c r="G144" s="9">
        <v>13</v>
      </c>
      <c r="H144" s="9">
        <v>350</v>
      </c>
      <c r="I144" s="9">
        <v>38.200000000000003</v>
      </c>
      <c r="J144" s="9">
        <v>4.58</v>
      </c>
      <c r="K144" s="9">
        <v>41.37</v>
      </c>
      <c r="L144" s="9">
        <v>130.19999999999999</v>
      </c>
      <c r="M144" s="9">
        <v>129.9</v>
      </c>
      <c r="N144" s="9">
        <v>131.4</v>
      </c>
      <c r="O144" s="9">
        <v>69.099999999999994</v>
      </c>
      <c r="P144" s="9">
        <v>71.400000000000006</v>
      </c>
      <c r="Q144" s="9">
        <v>68</v>
      </c>
      <c r="R144" s="9">
        <v>1.8776980000000001</v>
      </c>
      <c r="S144" s="9">
        <v>6.37E-7</v>
      </c>
      <c r="T144" s="8">
        <v>0.90896504545284995</v>
      </c>
      <c r="U144" s="8">
        <v>76737</v>
      </c>
    </row>
    <row r="145" spans="1:21">
      <c r="A145" s="4" t="s">
        <v>440</v>
      </c>
      <c r="B145" s="4" t="s">
        <v>441</v>
      </c>
      <c r="C145" s="5" t="s">
        <v>442</v>
      </c>
      <c r="D145" s="9">
        <v>41</v>
      </c>
      <c r="E145" s="9">
        <v>25</v>
      </c>
      <c r="F145" s="9">
        <v>46</v>
      </c>
      <c r="G145" s="9">
        <v>24</v>
      </c>
      <c r="H145" s="9">
        <v>770</v>
      </c>
      <c r="I145" s="9">
        <v>84.8</v>
      </c>
      <c r="J145" s="9">
        <v>7.05</v>
      </c>
      <c r="K145" s="9">
        <v>87.91</v>
      </c>
      <c r="L145" s="9">
        <v>131.1</v>
      </c>
      <c r="M145" s="9">
        <v>129.30000000000001</v>
      </c>
      <c r="N145" s="9">
        <v>130.80000000000001</v>
      </c>
      <c r="O145" s="9">
        <v>63.6</v>
      </c>
      <c r="P145" s="9">
        <v>81.7</v>
      </c>
      <c r="Q145" s="9">
        <v>63.4</v>
      </c>
      <c r="R145" s="9">
        <v>1.8744609999999999</v>
      </c>
      <c r="S145" s="9">
        <v>5.6499999999999996E-4</v>
      </c>
      <c r="T145" s="8">
        <v>0.90647580925261495</v>
      </c>
      <c r="U145" s="8">
        <v>16414</v>
      </c>
    </row>
    <row r="146" spans="1:21">
      <c r="A146" s="4" t="s">
        <v>443</v>
      </c>
      <c r="B146" s="4" t="s">
        <v>444</v>
      </c>
      <c r="C146" s="5" t="s">
        <v>445</v>
      </c>
      <c r="D146" s="9">
        <v>25</v>
      </c>
      <c r="E146" s="9">
        <v>5</v>
      </c>
      <c r="F146" s="9">
        <v>11</v>
      </c>
      <c r="G146" s="9">
        <v>5</v>
      </c>
      <c r="H146" s="9">
        <v>200</v>
      </c>
      <c r="I146" s="9">
        <v>22.9</v>
      </c>
      <c r="J146" s="9">
        <v>8.81</v>
      </c>
      <c r="K146" s="9">
        <v>16.850000000000001</v>
      </c>
      <c r="L146" s="9">
        <v>134</v>
      </c>
      <c r="M146" s="9">
        <v>128.69999999999999</v>
      </c>
      <c r="N146" s="9">
        <v>128</v>
      </c>
      <c r="O146" s="9">
        <v>69</v>
      </c>
      <c r="P146" s="9">
        <v>71.099999999999994</v>
      </c>
      <c r="Q146" s="9">
        <v>69.3</v>
      </c>
      <c r="R146" s="9">
        <v>1.865807</v>
      </c>
      <c r="S146" s="9">
        <v>7.2099999999999996E-6</v>
      </c>
      <c r="T146" s="8">
        <v>0.899799760818081</v>
      </c>
      <c r="U146" s="8">
        <v>16819</v>
      </c>
    </row>
    <row r="147" spans="1:21">
      <c r="A147" s="4" t="s">
        <v>446</v>
      </c>
      <c r="B147" s="4" t="s">
        <v>447</v>
      </c>
      <c r="C147" s="5" t="s">
        <v>448</v>
      </c>
      <c r="D147" s="9">
        <v>53</v>
      </c>
      <c r="E147" s="9">
        <v>11</v>
      </c>
      <c r="F147" s="9">
        <v>30</v>
      </c>
      <c r="G147" s="9">
        <v>11</v>
      </c>
      <c r="H147" s="9">
        <v>165</v>
      </c>
      <c r="I147" s="9">
        <v>19</v>
      </c>
      <c r="J147" s="9">
        <v>8.1300000000000008</v>
      </c>
      <c r="K147" s="9">
        <v>36.44</v>
      </c>
      <c r="L147" s="9">
        <v>132.4</v>
      </c>
      <c r="M147" s="9">
        <v>129.9</v>
      </c>
      <c r="N147" s="9">
        <v>128.30000000000001</v>
      </c>
      <c r="O147" s="9">
        <v>68.5</v>
      </c>
      <c r="P147" s="9">
        <v>71.5</v>
      </c>
      <c r="Q147" s="9">
        <v>69.400000000000006</v>
      </c>
      <c r="R147" s="9">
        <v>1.8653299999999999</v>
      </c>
      <c r="S147" s="9">
        <v>2.2000000000000001E-6</v>
      </c>
      <c r="T147" s="8">
        <v>0.89943088369657398</v>
      </c>
      <c r="U147" s="8">
        <v>74840</v>
      </c>
    </row>
    <row r="148" spans="1:21">
      <c r="A148" s="4" t="s">
        <v>449</v>
      </c>
      <c r="B148" s="4" t="s">
        <v>450</v>
      </c>
      <c r="C148" s="5" t="s">
        <v>451</v>
      </c>
      <c r="D148" s="9">
        <v>40</v>
      </c>
      <c r="E148" s="9">
        <v>4</v>
      </c>
      <c r="F148" s="9">
        <v>5</v>
      </c>
      <c r="G148" s="9">
        <v>1</v>
      </c>
      <c r="H148" s="9">
        <v>117</v>
      </c>
      <c r="I148" s="9">
        <v>13</v>
      </c>
      <c r="J148" s="9">
        <v>8.73</v>
      </c>
      <c r="K148" s="9">
        <v>11.87</v>
      </c>
      <c r="L148" s="9">
        <v>124.2</v>
      </c>
      <c r="M148" s="9">
        <v>126.5</v>
      </c>
      <c r="N148" s="9">
        <v>139.69999999999999</v>
      </c>
      <c r="O148" s="9">
        <v>73.400000000000006</v>
      </c>
      <c r="P148" s="9">
        <v>71</v>
      </c>
      <c r="Q148" s="9">
        <v>65.2</v>
      </c>
      <c r="R148" s="9">
        <v>1.862595</v>
      </c>
      <c r="S148" s="9">
        <v>3.6900000000000002E-4</v>
      </c>
      <c r="T148" s="8">
        <v>0.89731401082774598</v>
      </c>
      <c r="U148" s="8" t="s">
        <v>36</v>
      </c>
    </row>
    <row r="149" spans="1:21">
      <c r="A149" s="4" t="s">
        <v>452</v>
      </c>
      <c r="B149" s="4" t="s">
        <v>453</v>
      </c>
      <c r="C149" s="5" t="s">
        <v>454</v>
      </c>
      <c r="D149" s="9">
        <v>48</v>
      </c>
      <c r="E149" s="9">
        <v>5</v>
      </c>
      <c r="F149" s="9">
        <v>8</v>
      </c>
      <c r="G149" s="9">
        <v>4</v>
      </c>
      <c r="H149" s="9">
        <v>97</v>
      </c>
      <c r="I149" s="9">
        <v>11</v>
      </c>
      <c r="J149" s="9">
        <v>6.79</v>
      </c>
      <c r="K149" s="9">
        <v>10.61</v>
      </c>
      <c r="L149" s="9">
        <v>129.5</v>
      </c>
      <c r="M149" s="9">
        <v>127.9</v>
      </c>
      <c r="N149" s="9">
        <v>132.80000000000001</v>
      </c>
      <c r="O149" s="9">
        <v>70.2</v>
      </c>
      <c r="P149" s="9">
        <v>69.8</v>
      </c>
      <c r="Q149" s="9">
        <v>69.8</v>
      </c>
      <c r="R149" s="9">
        <v>1.8598669999999999</v>
      </c>
      <c r="S149" s="9">
        <v>2.0099999999999998E-6</v>
      </c>
      <c r="T149" s="8">
        <v>0.89519945719301797</v>
      </c>
      <c r="U149" s="8" t="s">
        <v>36</v>
      </c>
    </row>
    <row r="150" spans="1:21">
      <c r="A150" s="4" t="s">
        <v>455</v>
      </c>
      <c r="B150" s="4" t="s">
        <v>456</v>
      </c>
      <c r="C150" s="5" t="s">
        <v>457</v>
      </c>
      <c r="D150" s="9">
        <v>23</v>
      </c>
      <c r="E150" s="9">
        <v>8</v>
      </c>
      <c r="F150" s="9">
        <v>14</v>
      </c>
      <c r="G150" s="9">
        <v>8</v>
      </c>
      <c r="H150" s="9">
        <v>389</v>
      </c>
      <c r="I150" s="9">
        <v>43.9</v>
      </c>
      <c r="J150" s="9">
        <v>8.57</v>
      </c>
      <c r="K150" s="9">
        <v>24.68</v>
      </c>
      <c r="L150" s="9">
        <v>132.6</v>
      </c>
      <c r="M150" s="9">
        <v>129.19999999999999</v>
      </c>
      <c r="N150" s="9">
        <v>128.4</v>
      </c>
      <c r="O150" s="9">
        <v>70.2</v>
      </c>
      <c r="P150" s="9">
        <v>71.099999999999994</v>
      </c>
      <c r="Q150" s="9">
        <v>68.599999999999994</v>
      </c>
      <c r="R150" s="9">
        <v>1.8589800000000001</v>
      </c>
      <c r="S150" s="9">
        <v>2.2000000000000001E-6</v>
      </c>
      <c r="T150" s="8">
        <v>0.89451124897927103</v>
      </c>
      <c r="U150" s="8" t="s">
        <v>36</v>
      </c>
    </row>
    <row r="151" spans="1:21">
      <c r="A151" s="4" t="s">
        <v>458</v>
      </c>
      <c r="B151" s="4" t="s">
        <v>459</v>
      </c>
      <c r="C151" s="5" t="s">
        <v>460</v>
      </c>
      <c r="D151" s="9">
        <v>14</v>
      </c>
      <c r="E151" s="9">
        <v>5</v>
      </c>
      <c r="F151" s="9">
        <v>6</v>
      </c>
      <c r="G151" s="9">
        <v>5</v>
      </c>
      <c r="H151" s="9">
        <v>419</v>
      </c>
      <c r="I151" s="9">
        <v>47.6</v>
      </c>
      <c r="J151" s="9">
        <v>5.72</v>
      </c>
      <c r="K151" s="9">
        <v>11.71</v>
      </c>
      <c r="L151" s="9">
        <v>130.1</v>
      </c>
      <c r="M151" s="9">
        <v>132.30000000000001</v>
      </c>
      <c r="N151" s="9">
        <v>127.7</v>
      </c>
      <c r="O151" s="9">
        <v>71</v>
      </c>
      <c r="P151" s="9">
        <v>66.099999999999994</v>
      </c>
      <c r="Q151" s="9">
        <v>72.8</v>
      </c>
      <c r="R151" s="9">
        <v>1.8585039999999999</v>
      </c>
      <c r="S151" s="9">
        <v>1.52E-5</v>
      </c>
      <c r="T151" s="8">
        <v>0.894141793270401</v>
      </c>
      <c r="U151" s="8">
        <v>11605</v>
      </c>
    </row>
    <row r="152" spans="1:21">
      <c r="A152" s="4" t="s">
        <v>461</v>
      </c>
      <c r="B152" s="4" t="s">
        <v>462</v>
      </c>
      <c r="C152" s="5" t="s">
        <v>463</v>
      </c>
      <c r="D152" s="9">
        <v>8</v>
      </c>
      <c r="E152" s="9">
        <v>1</v>
      </c>
      <c r="F152" s="9">
        <v>1</v>
      </c>
      <c r="G152" s="9">
        <v>1</v>
      </c>
      <c r="H152" s="9">
        <v>114</v>
      </c>
      <c r="I152" s="9">
        <v>12.3</v>
      </c>
      <c r="J152" s="9">
        <v>7.83</v>
      </c>
      <c r="K152" s="9">
        <v>2.58</v>
      </c>
      <c r="L152" s="9">
        <v>130</v>
      </c>
      <c r="M152" s="9">
        <v>137.5</v>
      </c>
      <c r="N152" s="9">
        <v>122.5</v>
      </c>
      <c r="O152" s="9">
        <v>75.400000000000006</v>
      </c>
      <c r="P152" s="9">
        <v>64.400000000000006</v>
      </c>
      <c r="Q152" s="9">
        <v>70.099999999999994</v>
      </c>
      <c r="R152" s="9">
        <v>1.858028</v>
      </c>
      <c r="S152" s="9">
        <v>3.6400000000000001E-4</v>
      </c>
      <c r="T152" s="8">
        <v>0.89377224292442403</v>
      </c>
      <c r="U152" s="8" t="s">
        <v>36</v>
      </c>
    </row>
    <row r="153" spans="1:21">
      <c r="A153" s="4" t="s">
        <v>464</v>
      </c>
      <c r="B153" s="4" t="s">
        <v>465</v>
      </c>
      <c r="C153" s="5" t="s">
        <v>466</v>
      </c>
      <c r="D153" s="9">
        <v>6</v>
      </c>
      <c r="E153" s="9">
        <v>9</v>
      </c>
      <c r="F153" s="9">
        <v>9</v>
      </c>
      <c r="G153" s="9">
        <v>9</v>
      </c>
      <c r="H153" s="9">
        <v>2110</v>
      </c>
      <c r="I153" s="9">
        <v>231.7</v>
      </c>
      <c r="J153" s="9">
        <v>4.8899999999999997</v>
      </c>
      <c r="K153" s="9">
        <v>16.36</v>
      </c>
      <c r="L153" s="9">
        <v>133.6</v>
      </c>
      <c r="M153" s="9">
        <v>125.1</v>
      </c>
      <c r="N153" s="9">
        <v>131.1</v>
      </c>
      <c r="O153" s="9">
        <v>67.2</v>
      </c>
      <c r="P153" s="9">
        <v>70.099999999999994</v>
      </c>
      <c r="Q153" s="9">
        <v>72.900000000000006</v>
      </c>
      <c r="R153" s="9">
        <v>1.8544240000000001</v>
      </c>
      <c r="S153" s="9">
        <v>3.7799999999999997E-5</v>
      </c>
      <c r="T153" s="8">
        <v>0.89097114297175695</v>
      </c>
      <c r="U153" s="8">
        <v>21923</v>
      </c>
    </row>
    <row r="154" spans="1:21">
      <c r="A154" s="4" t="s">
        <v>467</v>
      </c>
      <c r="B154" s="4" t="s">
        <v>468</v>
      </c>
      <c r="C154" s="5" t="s">
        <v>469</v>
      </c>
      <c r="D154" s="9">
        <v>10</v>
      </c>
      <c r="E154" s="9">
        <v>2</v>
      </c>
      <c r="F154" s="9">
        <v>5</v>
      </c>
      <c r="G154" s="9">
        <v>2</v>
      </c>
      <c r="H154" s="9">
        <v>248</v>
      </c>
      <c r="I154" s="9">
        <v>27.8</v>
      </c>
      <c r="J154" s="9">
        <v>5.01</v>
      </c>
      <c r="K154" s="9">
        <v>9.86</v>
      </c>
      <c r="L154" s="9">
        <v>124.6</v>
      </c>
      <c r="M154" s="9">
        <v>136.30000000000001</v>
      </c>
      <c r="N154" s="9">
        <v>128.80000000000001</v>
      </c>
      <c r="O154" s="9">
        <v>73.7</v>
      </c>
      <c r="P154" s="9">
        <v>77.7</v>
      </c>
      <c r="Q154" s="9">
        <v>58.9</v>
      </c>
      <c r="R154" s="9">
        <v>1.853067</v>
      </c>
      <c r="S154" s="9">
        <v>8.5300000000000003E-4</v>
      </c>
      <c r="T154" s="8">
        <v>0.88991504478680605</v>
      </c>
      <c r="U154" s="8">
        <v>65972</v>
      </c>
    </row>
    <row r="155" spans="1:21">
      <c r="A155" s="4" t="s">
        <v>470</v>
      </c>
      <c r="B155" s="4" t="s">
        <v>471</v>
      </c>
      <c r="C155" s="5" t="s">
        <v>472</v>
      </c>
      <c r="D155" s="9">
        <v>40</v>
      </c>
      <c r="E155" s="9">
        <v>4</v>
      </c>
      <c r="F155" s="9">
        <v>10</v>
      </c>
      <c r="G155" s="9">
        <v>3</v>
      </c>
      <c r="H155" s="9">
        <v>115</v>
      </c>
      <c r="I155" s="9">
        <v>12.7</v>
      </c>
      <c r="J155" s="9">
        <v>4.96</v>
      </c>
      <c r="K155" s="9">
        <v>16.57</v>
      </c>
      <c r="L155" s="9">
        <v>131.1</v>
      </c>
      <c r="M155" s="9">
        <v>129.30000000000001</v>
      </c>
      <c r="N155" s="9">
        <v>129</v>
      </c>
      <c r="O155" s="9">
        <v>71.2</v>
      </c>
      <c r="P155" s="9">
        <v>65</v>
      </c>
      <c r="Q155" s="9">
        <v>74.3</v>
      </c>
      <c r="R155" s="9">
        <v>1.8498810000000001</v>
      </c>
      <c r="S155" s="9">
        <v>2.9200000000000002E-5</v>
      </c>
      <c r="T155" s="8">
        <v>0.88743246737308701</v>
      </c>
      <c r="U155" s="8" t="s">
        <v>36</v>
      </c>
    </row>
    <row r="156" spans="1:21">
      <c r="A156" s="4" t="s">
        <v>473</v>
      </c>
      <c r="B156" s="4" t="s">
        <v>474</v>
      </c>
      <c r="C156" s="5" t="s">
        <v>475</v>
      </c>
      <c r="D156" s="9">
        <v>17</v>
      </c>
      <c r="E156" s="9">
        <v>3</v>
      </c>
      <c r="F156" s="9">
        <v>3</v>
      </c>
      <c r="G156" s="9">
        <v>3</v>
      </c>
      <c r="H156" s="9">
        <v>180</v>
      </c>
      <c r="I156" s="9">
        <v>19.7</v>
      </c>
      <c r="J156" s="9">
        <v>6.79</v>
      </c>
      <c r="K156" s="9">
        <v>7.26</v>
      </c>
      <c r="L156" s="9">
        <v>130.30000000000001</v>
      </c>
      <c r="M156" s="9">
        <v>130.9</v>
      </c>
      <c r="N156" s="9">
        <v>127.8</v>
      </c>
      <c r="O156" s="9">
        <v>66.7</v>
      </c>
      <c r="P156" s="9">
        <v>75.099999999999994</v>
      </c>
      <c r="Q156" s="9">
        <v>69.3</v>
      </c>
      <c r="R156" s="9">
        <v>1.8427290000000001</v>
      </c>
      <c r="S156" s="9">
        <v>2.3900000000000002E-5</v>
      </c>
      <c r="T156" s="8">
        <v>0.88184391735842504</v>
      </c>
      <c r="U156" s="8">
        <v>11821</v>
      </c>
    </row>
    <row r="157" spans="1:21">
      <c r="A157" s="4" t="s">
        <v>476</v>
      </c>
      <c r="B157" s="4" t="s">
        <v>477</v>
      </c>
      <c r="C157" s="5" t="s">
        <v>478</v>
      </c>
      <c r="D157" s="9">
        <v>3</v>
      </c>
      <c r="E157" s="9">
        <v>2</v>
      </c>
      <c r="F157" s="9">
        <v>2</v>
      </c>
      <c r="G157" s="9">
        <v>2</v>
      </c>
      <c r="H157" s="9">
        <v>472</v>
      </c>
      <c r="I157" s="9">
        <v>54.3</v>
      </c>
      <c r="J157" s="9">
        <v>8.25</v>
      </c>
      <c r="K157" s="9">
        <v>4.3899999999999997</v>
      </c>
      <c r="L157" s="9">
        <v>131.69999999999999</v>
      </c>
      <c r="M157" s="9">
        <v>130.80000000000001</v>
      </c>
      <c r="N157" s="9">
        <v>126.4</v>
      </c>
      <c r="O157" s="9">
        <v>69.8</v>
      </c>
      <c r="P157" s="9">
        <v>64.2</v>
      </c>
      <c r="Q157" s="9">
        <v>77.099999999999994</v>
      </c>
      <c r="R157" s="9">
        <v>1.842255</v>
      </c>
      <c r="S157" s="9">
        <v>1.2999999999999999E-4</v>
      </c>
      <c r="T157" s="8">
        <v>0.88147276923232598</v>
      </c>
      <c r="U157" s="8">
        <v>74568</v>
      </c>
    </row>
    <row r="158" spans="1:21">
      <c r="A158" s="4" t="s">
        <v>479</v>
      </c>
      <c r="B158" s="4" t="s">
        <v>480</v>
      </c>
      <c r="C158" s="5" t="s">
        <v>481</v>
      </c>
      <c r="D158" s="9">
        <v>36</v>
      </c>
      <c r="E158" s="9">
        <v>5</v>
      </c>
      <c r="F158" s="9">
        <v>8</v>
      </c>
      <c r="G158" s="9">
        <v>5</v>
      </c>
      <c r="H158" s="9">
        <v>107</v>
      </c>
      <c r="I158" s="9">
        <v>11.9</v>
      </c>
      <c r="J158" s="9">
        <v>8.85</v>
      </c>
      <c r="K158" s="9">
        <v>17.16</v>
      </c>
      <c r="L158" s="9">
        <v>135.1</v>
      </c>
      <c r="M158" s="9">
        <v>125.3</v>
      </c>
      <c r="N158" s="9">
        <v>128.30000000000001</v>
      </c>
      <c r="O158" s="9">
        <v>73.5</v>
      </c>
      <c r="P158" s="9">
        <v>66.400000000000006</v>
      </c>
      <c r="Q158" s="9">
        <v>71.400000000000006</v>
      </c>
      <c r="R158" s="9">
        <v>1.8395649999999999</v>
      </c>
      <c r="S158" s="9">
        <v>7.8899999999999993E-5</v>
      </c>
      <c r="T158" s="8">
        <v>0.879364654033579</v>
      </c>
      <c r="U158" s="8">
        <v>20568</v>
      </c>
    </row>
    <row r="159" spans="1:21">
      <c r="A159" s="4" t="s">
        <v>482</v>
      </c>
      <c r="B159" s="4" t="s">
        <v>483</v>
      </c>
      <c r="C159" s="5" t="s">
        <v>484</v>
      </c>
      <c r="D159" s="9">
        <v>13</v>
      </c>
      <c r="E159" s="9">
        <v>9</v>
      </c>
      <c r="F159" s="9">
        <v>12</v>
      </c>
      <c r="G159" s="9">
        <v>9</v>
      </c>
      <c r="H159" s="9">
        <v>570</v>
      </c>
      <c r="I159" s="9">
        <v>65.3</v>
      </c>
      <c r="J159" s="9">
        <v>7.72</v>
      </c>
      <c r="K159" s="9">
        <v>14.97</v>
      </c>
      <c r="L159" s="9">
        <v>126.8</v>
      </c>
      <c r="M159" s="9">
        <v>129.5</v>
      </c>
      <c r="N159" s="9">
        <v>132.30000000000001</v>
      </c>
      <c r="O159" s="9">
        <v>66.099999999999994</v>
      </c>
      <c r="P159" s="9">
        <v>72.599999999999994</v>
      </c>
      <c r="Q159" s="9">
        <v>72.7</v>
      </c>
      <c r="R159" s="9">
        <v>1.8382210000000001</v>
      </c>
      <c r="S159" s="9">
        <v>2.58E-5</v>
      </c>
      <c r="T159" s="8">
        <v>0.87831022497149203</v>
      </c>
      <c r="U159" s="8">
        <v>13058</v>
      </c>
    </row>
    <row r="160" spans="1:21">
      <c r="A160" s="4" t="s">
        <v>485</v>
      </c>
      <c r="B160" s="4" t="s">
        <v>486</v>
      </c>
      <c r="C160" s="5" t="s">
        <v>487</v>
      </c>
      <c r="D160" s="9">
        <v>30</v>
      </c>
      <c r="E160" s="9">
        <v>2</v>
      </c>
      <c r="F160" s="9">
        <v>2</v>
      </c>
      <c r="G160" s="9">
        <v>2</v>
      </c>
      <c r="H160" s="9">
        <v>73</v>
      </c>
      <c r="I160" s="9">
        <v>8.6</v>
      </c>
      <c r="J160" s="9">
        <v>9.52</v>
      </c>
      <c r="K160" s="9">
        <v>3.09</v>
      </c>
      <c r="L160" s="9">
        <v>124.3</v>
      </c>
      <c r="M160" s="9">
        <v>128.80000000000001</v>
      </c>
      <c r="N160" s="9">
        <v>135.30000000000001</v>
      </c>
      <c r="O160" s="9">
        <v>64</v>
      </c>
      <c r="P160" s="9">
        <v>68.900000000000006</v>
      </c>
      <c r="Q160" s="9">
        <v>78.8</v>
      </c>
      <c r="R160" s="9">
        <v>1.8346720000000001</v>
      </c>
      <c r="S160" s="9">
        <v>4.0099999999999999E-4</v>
      </c>
      <c r="T160" s="8">
        <v>0.87552216319369103</v>
      </c>
      <c r="U160" s="8">
        <v>11690</v>
      </c>
    </row>
    <row r="161" spans="1:21">
      <c r="A161" s="4" t="s">
        <v>488</v>
      </c>
      <c r="B161" s="4" t="s">
        <v>489</v>
      </c>
      <c r="C161" s="5" t="s">
        <v>490</v>
      </c>
      <c r="D161" s="9">
        <v>29</v>
      </c>
      <c r="E161" s="9">
        <v>5</v>
      </c>
      <c r="F161" s="9">
        <v>14</v>
      </c>
      <c r="G161" s="9">
        <v>5</v>
      </c>
      <c r="H161" s="9">
        <v>254</v>
      </c>
      <c r="I161" s="9">
        <v>27.6</v>
      </c>
      <c r="J161" s="9">
        <v>7.2</v>
      </c>
      <c r="K161" s="9">
        <v>23.27</v>
      </c>
      <c r="L161" s="9">
        <v>128.4</v>
      </c>
      <c r="M161" s="9">
        <v>128.5</v>
      </c>
      <c r="N161" s="9">
        <v>130.9</v>
      </c>
      <c r="O161" s="9">
        <v>66.7</v>
      </c>
      <c r="P161" s="9">
        <v>71</v>
      </c>
      <c r="Q161" s="9">
        <v>74.5</v>
      </c>
      <c r="R161" s="9">
        <v>1.827521</v>
      </c>
      <c r="S161" s="9">
        <v>1.6699999999999999E-5</v>
      </c>
      <c r="T161" s="8">
        <v>0.86988798424709102</v>
      </c>
      <c r="U161" s="8">
        <v>19152</v>
      </c>
    </row>
    <row r="162" spans="1:21">
      <c r="A162" s="4" t="s">
        <v>491</v>
      </c>
      <c r="B162" s="4" t="s">
        <v>492</v>
      </c>
      <c r="C162" s="5" t="s">
        <v>493</v>
      </c>
      <c r="D162" s="9">
        <v>18</v>
      </c>
      <c r="E162" s="9">
        <v>3</v>
      </c>
      <c r="F162" s="9">
        <v>6</v>
      </c>
      <c r="G162" s="9">
        <v>2</v>
      </c>
      <c r="H162" s="9">
        <v>119</v>
      </c>
      <c r="I162" s="9">
        <v>13.4</v>
      </c>
      <c r="J162" s="9">
        <v>7.88</v>
      </c>
      <c r="K162" s="9">
        <v>13.52</v>
      </c>
      <c r="L162" s="9">
        <v>129.1</v>
      </c>
      <c r="M162" s="9">
        <v>130</v>
      </c>
      <c r="N162" s="9">
        <v>128.5</v>
      </c>
      <c r="O162" s="9">
        <v>67.900000000000006</v>
      </c>
      <c r="P162" s="9">
        <v>74.3</v>
      </c>
      <c r="Q162" s="9">
        <v>70.2</v>
      </c>
      <c r="R162" s="9">
        <v>1.824859</v>
      </c>
      <c r="S162" s="9">
        <v>6.99E-6</v>
      </c>
      <c r="T162" s="8">
        <v>0.86778499667248299</v>
      </c>
      <c r="U162" s="8" t="s">
        <v>36</v>
      </c>
    </row>
    <row r="163" spans="1:21">
      <c r="A163" s="4" t="s">
        <v>494</v>
      </c>
      <c r="B163" s="4" t="s">
        <v>495</v>
      </c>
      <c r="C163" s="5" t="s">
        <v>496</v>
      </c>
      <c r="D163" s="9">
        <v>23</v>
      </c>
      <c r="E163" s="9">
        <v>9</v>
      </c>
      <c r="F163" s="9">
        <v>11</v>
      </c>
      <c r="G163" s="9">
        <v>9</v>
      </c>
      <c r="H163" s="9">
        <v>358</v>
      </c>
      <c r="I163" s="9">
        <v>40.700000000000003</v>
      </c>
      <c r="J163" s="9">
        <v>4.7</v>
      </c>
      <c r="K163" s="9">
        <v>23.98</v>
      </c>
      <c r="L163" s="9">
        <v>133</v>
      </c>
      <c r="M163" s="9">
        <v>126.9</v>
      </c>
      <c r="N163" s="9">
        <v>127.6</v>
      </c>
      <c r="O163" s="9">
        <v>72.099999999999994</v>
      </c>
      <c r="P163" s="9">
        <v>67.7</v>
      </c>
      <c r="Q163" s="9">
        <v>72.7</v>
      </c>
      <c r="R163" s="9">
        <v>1.823529</v>
      </c>
      <c r="S163" s="9">
        <v>1.9700000000000001E-5</v>
      </c>
      <c r="T163" s="8">
        <v>0.86673314336665097</v>
      </c>
      <c r="U163" s="8">
        <v>54353</v>
      </c>
    </row>
    <row r="164" spans="1:21">
      <c r="A164" s="4" t="s">
        <v>497</v>
      </c>
      <c r="B164" s="4" t="s">
        <v>498</v>
      </c>
      <c r="C164" s="5" t="s">
        <v>499</v>
      </c>
      <c r="D164" s="9">
        <v>22</v>
      </c>
      <c r="E164" s="9">
        <v>10</v>
      </c>
      <c r="F164" s="9">
        <v>11</v>
      </c>
      <c r="G164" s="9">
        <v>8</v>
      </c>
      <c r="H164" s="9">
        <v>463</v>
      </c>
      <c r="I164" s="9">
        <v>53.7</v>
      </c>
      <c r="J164" s="9">
        <v>7.52</v>
      </c>
      <c r="K164" s="9">
        <v>17.47</v>
      </c>
      <c r="L164" s="9">
        <v>130.19999999999999</v>
      </c>
      <c r="M164" s="9">
        <v>126.6</v>
      </c>
      <c r="N164" s="9">
        <v>130.5</v>
      </c>
      <c r="O164" s="9">
        <v>69</v>
      </c>
      <c r="P164" s="9">
        <v>76.8</v>
      </c>
      <c r="Q164" s="9">
        <v>66.900000000000006</v>
      </c>
      <c r="R164" s="9">
        <v>1.8208740000000001</v>
      </c>
      <c r="S164" s="9">
        <v>5.8E-5</v>
      </c>
      <c r="T164" s="8">
        <v>0.86463109482196898</v>
      </c>
      <c r="U164" s="8">
        <v>15957</v>
      </c>
    </row>
    <row r="165" spans="1:21">
      <c r="A165" s="4" t="s">
        <v>500</v>
      </c>
      <c r="B165" s="4" t="s">
        <v>501</v>
      </c>
      <c r="C165" s="5" t="s">
        <v>502</v>
      </c>
      <c r="D165" s="9">
        <v>1</v>
      </c>
      <c r="E165" s="9">
        <v>1</v>
      </c>
      <c r="F165" s="9">
        <v>1</v>
      </c>
      <c r="G165" s="9">
        <v>1</v>
      </c>
      <c r="H165" s="9">
        <v>474</v>
      </c>
      <c r="I165" s="9">
        <v>52.4</v>
      </c>
      <c r="J165" s="9">
        <v>6.38</v>
      </c>
      <c r="K165" s="9">
        <v>1.69</v>
      </c>
      <c r="L165" s="9">
        <v>125</v>
      </c>
      <c r="M165" s="9">
        <v>125.6</v>
      </c>
      <c r="N165" s="9">
        <v>136.69999999999999</v>
      </c>
      <c r="O165" s="9">
        <v>76</v>
      </c>
      <c r="P165" s="9">
        <v>63.8</v>
      </c>
      <c r="Q165" s="9">
        <v>72.900000000000006</v>
      </c>
      <c r="R165" s="9">
        <v>1.8208740000000001</v>
      </c>
      <c r="S165" s="9">
        <v>3.8499999999999998E-4</v>
      </c>
      <c r="T165" s="8">
        <v>0.86463109482196898</v>
      </c>
      <c r="U165" s="8">
        <v>228801</v>
      </c>
    </row>
    <row r="166" spans="1:21">
      <c r="A166" s="4" t="s">
        <v>503</v>
      </c>
      <c r="B166" s="4" t="s">
        <v>504</v>
      </c>
      <c r="C166" s="5" t="s">
        <v>505</v>
      </c>
      <c r="D166" s="9">
        <v>47</v>
      </c>
      <c r="E166" s="9">
        <v>19</v>
      </c>
      <c r="F166" s="9">
        <v>26</v>
      </c>
      <c r="G166" s="9">
        <v>16</v>
      </c>
      <c r="H166" s="9">
        <v>420</v>
      </c>
      <c r="I166" s="9">
        <v>46.8</v>
      </c>
      <c r="J166" s="9">
        <v>6.74</v>
      </c>
      <c r="K166" s="9">
        <v>48.87</v>
      </c>
      <c r="L166" s="9">
        <v>132.4</v>
      </c>
      <c r="M166" s="9">
        <v>128</v>
      </c>
      <c r="N166" s="9">
        <v>126.7</v>
      </c>
      <c r="O166" s="9">
        <v>71.099999999999994</v>
      </c>
      <c r="P166" s="9">
        <v>70.599999999999994</v>
      </c>
      <c r="Q166" s="9">
        <v>71.099999999999994</v>
      </c>
      <c r="R166" s="9">
        <v>1.8190789999999999</v>
      </c>
      <c r="S166" s="9">
        <v>4.7199999999999997E-6</v>
      </c>
      <c r="T166" s="8">
        <v>0.86320819853274899</v>
      </c>
      <c r="U166" s="8">
        <v>15953</v>
      </c>
    </row>
    <row r="167" spans="1:21">
      <c r="A167" s="4" t="s">
        <v>506</v>
      </c>
      <c r="B167" s="4" t="s">
        <v>507</v>
      </c>
      <c r="C167" s="5" t="s">
        <v>508</v>
      </c>
      <c r="D167" s="9">
        <v>11</v>
      </c>
      <c r="E167" s="9">
        <v>11</v>
      </c>
      <c r="F167" s="9">
        <v>11</v>
      </c>
      <c r="G167" s="9">
        <v>10</v>
      </c>
      <c r="H167" s="9">
        <v>821</v>
      </c>
      <c r="I167" s="9">
        <v>95.5</v>
      </c>
      <c r="J167" s="9">
        <v>6.58</v>
      </c>
      <c r="K167" s="9">
        <v>17.54</v>
      </c>
      <c r="L167" s="9">
        <v>128</v>
      </c>
      <c r="M167" s="9">
        <v>129.4</v>
      </c>
      <c r="N167" s="9">
        <v>129.69999999999999</v>
      </c>
      <c r="O167" s="9">
        <v>71.8</v>
      </c>
      <c r="P167" s="9">
        <v>70.400000000000006</v>
      </c>
      <c r="Q167" s="9">
        <v>70.8</v>
      </c>
      <c r="R167" s="9">
        <v>1.8173710000000001</v>
      </c>
      <c r="S167" s="9">
        <v>1.06E-7</v>
      </c>
      <c r="T167" s="8">
        <v>0.86185296289852398</v>
      </c>
      <c r="U167" s="8">
        <v>22324</v>
      </c>
    </row>
    <row r="168" spans="1:21">
      <c r="A168" s="4" t="s">
        <v>509</v>
      </c>
      <c r="B168" s="4" t="s">
        <v>510</v>
      </c>
      <c r="C168" s="5" t="s">
        <v>511</v>
      </c>
      <c r="D168" s="9">
        <v>19</v>
      </c>
      <c r="E168" s="9">
        <v>14</v>
      </c>
      <c r="F168" s="9">
        <v>16</v>
      </c>
      <c r="G168" s="9">
        <v>13</v>
      </c>
      <c r="H168" s="9">
        <v>648</v>
      </c>
      <c r="I168" s="9">
        <v>73.3</v>
      </c>
      <c r="J168" s="9">
        <v>6.38</v>
      </c>
      <c r="K168" s="9">
        <v>33.46</v>
      </c>
      <c r="L168" s="9">
        <v>128.4</v>
      </c>
      <c r="M168" s="9">
        <v>128.30000000000001</v>
      </c>
      <c r="N168" s="9">
        <v>130.30000000000001</v>
      </c>
      <c r="O168" s="9">
        <v>66.8</v>
      </c>
      <c r="P168" s="9">
        <v>77.400000000000006</v>
      </c>
      <c r="Q168" s="9">
        <v>68.8</v>
      </c>
      <c r="R168" s="9">
        <v>1.8169010000000001</v>
      </c>
      <c r="S168" s="9">
        <v>6.2700000000000006E-5</v>
      </c>
      <c r="T168" s="8">
        <v>0.86147981159174303</v>
      </c>
      <c r="U168" s="8">
        <v>232201</v>
      </c>
    </row>
    <row r="169" spans="1:21">
      <c r="A169" s="4" t="s">
        <v>512</v>
      </c>
      <c r="B169" s="4" t="s">
        <v>513</v>
      </c>
      <c r="C169" s="5" t="s">
        <v>514</v>
      </c>
      <c r="D169" s="9">
        <v>10</v>
      </c>
      <c r="E169" s="9">
        <v>7</v>
      </c>
      <c r="F169" s="9">
        <v>9</v>
      </c>
      <c r="G169" s="9">
        <v>7</v>
      </c>
      <c r="H169" s="9">
        <v>720</v>
      </c>
      <c r="I169" s="9">
        <v>79.099999999999994</v>
      </c>
      <c r="J169" s="9">
        <v>6.04</v>
      </c>
      <c r="K169" s="9">
        <v>12.68</v>
      </c>
      <c r="L169" s="9">
        <v>129</v>
      </c>
      <c r="M169" s="9">
        <v>126.4</v>
      </c>
      <c r="N169" s="9">
        <v>131.5</v>
      </c>
      <c r="O169" s="9">
        <v>68.5</v>
      </c>
      <c r="P169" s="9">
        <v>74.400000000000006</v>
      </c>
      <c r="Q169" s="9">
        <v>70.2</v>
      </c>
      <c r="R169" s="9">
        <v>1.81558</v>
      </c>
      <c r="S169" s="9">
        <v>1.45E-5</v>
      </c>
      <c r="T169" s="8">
        <v>0.86043050108852004</v>
      </c>
      <c r="U169" s="8">
        <v>17476</v>
      </c>
    </row>
    <row r="170" spans="1:21">
      <c r="A170" s="4" t="s">
        <v>515</v>
      </c>
      <c r="B170" s="4" t="s">
        <v>516</v>
      </c>
      <c r="C170" s="5" t="s">
        <v>517</v>
      </c>
      <c r="D170" s="9">
        <v>28</v>
      </c>
      <c r="E170" s="9">
        <v>19</v>
      </c>
      <c r="F170" s="9">
        <v>29</v>
      </c>
      <c r="G170" s="9">
        <v>19</v>
      </c>
      <c r="H170" s="9">
        <v>817</v>
      </c>
      <c r="I170" s="9">
        <v>87</v>
      </c>
      <c r="J170" s="9">
        <v>5.67</v>
      </c>
      <c r="K170" s="9">
        <v>52.33</v>
      </c>
      <c r="L170" s="9">
        <v>131.5</v>
      </c>
      <c r="M170" s="9">
        <v>126</v>
      </c>
      <c r="N170" s="9">
        <v>129.30000000000001</v>
      </c>
      <c r="O170" s="9">
        <v>70.099999999999994</v>
      </c>
      <c r="P170" s="9">
        <v>69.599999999999994</v>
      </c>
      <c r="Q170" s="9">
        <v>73.5</v>
      </c>
      <c r="R170" s="9">
        <v>1.8142590000000001</v>
      </c>
      <c r="S170" s="9">
        <v>8.7299999999999994E-6</v>
      </c>
      <c r="T170" s="8">
        <v>0.85938042683831195</v>
      </c>
      <c r="U170" s="8">
        <v>68891</v>
      </c>
    </row>
    <row r="171" spans="1:21">
      <c r="A171" s="4" t="s">
        <v>518</v>
      </c>
      <c r="B171" s="4" t="s">
        <v>519</v>
      </c>
      <c r="C171" s="5" t="s">
        <v>520</v>
      </c>
      <c r="D171" s="9">
        <v>9</v>
      </c>
      <c r="E171" s="9">
        <v>10</v>
      </c>
      <c r="F171" s="9">
        <v>10</v>
      </c>
      <c r="G171" s="9">
        <v>10</v>
      </c>
      <c r="H171" s="9">
        <v>1134</v>
      </c>
      <c r="I171" s="9">
        <v>128.80000000000001</v>
      </c>
      <c r="J171" s="9">
        <v>6.64</v>
      </c>
      <c r="K171" s="9">
        <v>14.81</v>
      </c>
      <c r="L171" s="9">
        <v>131.6</v>
      </c>
      <c r="M171" s="9">
        <v>123.1</v>
      </c>
      <c r="N171" s="9">
        <v>132</v>
      </c>
      <c r="O171" s="9">
        <v>72</v>
      </c>
      <c r="P171" s="9">
        <v>67.400000000000006</v>
      </c>
      <c r="Q171" s="9">
        <v>74</v>
      </c>
      <c r="R171" s="9">
        <v>1.81209</v>
      </c>
      <c r="S171" s="9">
        <v>7.8800000000000004E-5</v>
      </c>
      <c r="T171" s="8">
        <v>0.857654610643099</v>
      </c>
      <c r="U171" s="8">
        <v>105855</v>
      </c>
    </row>
    <row r="172" spans="1:21">
      <c r="A172" s="4" t="s">
        <v>521</v>
      </c>
      <c r="B172" s="4" t="s">
        <v>522</v>
      </c>
      <c r="C172" s="5" t="s">
        <v>523</v>
      </c>
      <c r="D172" s="9">
        <v>6</v>
      </c>
      <c r="E172" s="9">
        <v>5</v>
      </c>
      <c r="F172" s="9">
        <v>5</v>
      </c>
      <c r="G172" s="9">
        <v>4</v>
      </c>
      <c r="H172" s="9">
        <v>678</v>
      </c>
      <c r="I172" s="9">
        <v>76.7</v>
      </c>
      <c r="J172" s="9">
        <v>8.19</v>
      </c>
      <c r="K172" s="9">
        <v>9.02</v>
      </c>
      <c r="L172" s="9">
        <v>126.2</v>
      </c>
      <c r="M172" s="9">
        <v>128.30000000000001</v>
      </c>
      <c r="N172" s="9">
        <v>132.1</v>
      </c>
      <c r="O172" s="9">
        <v>70.3</v>
      </c>
      <c r="P172" s="9">
        <v>69.400000000000006</v>
      </c>
      <c r="Q172" s="9">
        <v>73.8</v>
      </c>
      <c r="R172" s="9">
        <v>1.810773</v>
      </c>
      <c r="S172" s="9">
        <v>1.2300000000000001E-5</v>
      </c>
      <c r="T172" s="8">
        <v>0.85660570018054605</v>
      </c>
      <c r="U172" s="8">
        <v>80861</v>
      </c>
    </row>
    <row r="173" spans="1:21">
      <c r="A173" s="4" t="s">
        <v>524</v>
      </c>
      <c r="B173" s="4" t="s">
        <v>525</v>
      </c>
      <c r="C173" s="5" t="s">
        <v>526</v>
      </c>
      <c r="D173" s="9">
        <v>29</v>
      </c>
      <c r="E173" s="9">
        <v>13</v>
      </c>
      <c r="F173" s="9">
        <v>23</v>
      </c>
      <c r="G173" s="9">
        <v>13</v>
      </c>
      <c r="H173" s="9">
        <v>382</v>
      </c>
      <c r="I173" s="9">
        <v>43.9</v>
      </c>
      <c r="J173" s="9">
        <v>7.46</v>
      </c>
      <c r="K173" s="9">
        <v>29.04</v>
      </c>
      <c r="L173" s="9">
        <v>126.2</v>
      </c>
      <c r="M173" s="9">
        <v>128.9</v>
      </c>
      <c r="N173" s="9">
        <v>131.30000000000001</v>
      </c>
      <c r="O173" s="9">
        <v>69.7</v>
      </c>
      <c r="P173" s="9">
        <v>72.3</v>
      </c>
      <c r="Q173" s="9">
        <v>71.5</v>
      </c>
      <c r="R173" s="9">
        <v>1.809836</v>
      </c>
      <c r="S173" s="9">
        <v>4.1200000000000004E-6</v>
      </c>
      <c r="T173" s="8">
        <v>0.85585897205635997</v>
      </c>
      <c r="U173" s="8">
        <v>66335</v>
      </c>
    </row>
    <row r="174" spans="1:21">
      <c r="A174" s="4" t="s">
        <v>527</v>
      </c>
      <c r="B174" s="4" t="s">
        <v>528</v>
      </c>
      <c r="C174" s="5" t="s">
        <v>529</v>
      </c>
      <c r="D174" s="9">
        <v>44</v>
      </c>
      <c r="E174" s="9">
        <v>15</v>
      </c>
      <c r="F174" s="9">
        <v>26</v>
      </c>
      <c r="G174" s="9">
        <v>15</v>
      </c>
      <c r="H174" s="9">
        <v>311</v>
      </c>
      <c r="I174" s="9">
        <v>35.799999999999997</v>
      </c>
      <c r="J174" s="9">
        <v>5.68</v>
      </c>
      <c r="K174" s="9">
        <v>45.47</v>
      </c>
      <c r="L174" s="9">
        <v>131</v>
      </c>
      <c r="M174" s="9">
        <v>127.7</v>
      </c>
      <c r="N174" s="9">
        <v>127.7</v>
      </c>
      <c r="O174" s="9">
        <v>67.8</v>
      </c>
      <c r="P174" s="9">
        <v>73.599999999999994</v>
      </c>
      <c r="Q174" s="9">
        <v>72.2</v>
      </c>
      <c r="R174" s="9">
        <v>1.808989</v>
      </c>
      <c r="S174" s="9">
        <v>9.8200000000000008E-6</v>
      </c>
      <c r="T174" s="8">
        <v>0.85518363532582098</v>
      </c>
      <c r="U174" s="8">
        <v>11816</v>
      </c>
    </row>
    <row r="175" spans="1:21">
      <c r="A175" s="4" t="s">
        <v>530</v>
      </c>
      <c r="B175" s="4" t="s">
        <v>531</v>
      </c>
      <c r="C175" s="5" t="s">
        <v>532</v>
      </c>
      <c r="D175" s="9">
        <v>24</v>
      </c>
      <c r="E175" s="9">
        <v>8</v>
      </c>
      <c r="F175" s="9">
        <v>10</v>
      </c>
      <c r="G175" s="9">
        <v>8</v>
      </c>
      <c r="H175" s="9">
        <v>470</v>
      </c>
      <c r="I175" s="9">
        <v>53</v>
      </c>
      <c r="J175" s="9">
        <v>9.17</v>
      </c>
      <c r="K175" s="9">
        <v>24.12</v>
      </c>
      <c r="L175" s="9">
        <v>128.5</v>
      </c>
      <c r="M175" s="9">
        <v>123.3</v>
      </c>
      <c r="N175" s="9">
        <v>134.4</v>
      </c>
      <c r="O175" s="9">
        <v>71.900000000000006</v>
      </c>
      <c r="P175" s="9">
        <v>73.3</v>
      </c>
      <c r="Q175" s="9">
        <v>68.5</v>
      </c>
      <c r="R175" s="9">
        <v>1.8072060000000001</v>
      </c>
      <c r="S175" s="9">
        <v>8.1199999999999995E-5</v>
      </c>
      <c r="T175" s="8">
        <v>0.85376096565985604</v>
      </c>
      <c r="U175" s="8">
        <v>117167</v>
      </c>
    </row>
    <row r="176" spans="1:21">
      <c r="A176" s="4" t="s">
        <v>533</v>
      </c>
      <c r="B176" s="4" t="s">
        <v>534</v>
      </c>
      <c r="C176" s="5" t="s">
        <v>535</v>
      </c>
      <c r="D176" s="9">
        <v>5</v>
      </c>
      <c r="E176" s="9">
        <v>3</v>
      </c>
      <c r="F176" s="9">
        <v>4</v>
      </c>
      <c r="G176" s="9">
        <v>3</v>
      </c>
      <c r="H176" s="9">
        <v>397</v>
      </c>
      <c r="I176" s="9">
        <v>45.3</v>
      </c>
      <c r="J176" s="9">
        <v>8.07</v>
      </c>
      <c r="K176" s="9">
        <v>10.199999999999999</v>
      </c>
      <c r="L176" s="9">
        <v>131.69999999999999</v>
      </c>
      <c r="M176" s="9">
        <v>124.5</v>
      </c>
      <c r="N176" s="9">
        <v>130</v>
      </c>
      <c r="O176" s="9">
        <v>69.3</v>
      </c>
      <c r="P176" s="9">
        <v>71.400000000000006</v>
      </c>
      <c r="Q176" s="9">
        <v>73</v>
      </c>
      <c r="R176" s="9">
        <v>1.8072060000000001</v>
      </c>
      <c r="S176" s="9">
        <v>1.8700000000000001E-5</v>
      </c>
      <c r="T176" s="8">
        <v>0.85376096565985604</v>
      </c>
      <c r="U176" s="8">
        <v>16889</v>
      </c>
    </row>
    <row r="177" spans="1:21">
      <c r="A177" s="4" t="s">
        <v>536</v>
      </c>
      <c r="B177" s="4" t="s">
        <v>537</v>
      </c>
      <c r="C177" s="5" t="s">
        <v>538</v>
      </c>
      <c r="D177" s="9">
        <v>21</v>
      </c>
      <c r="E177" s="9">
        <v>7</v>
      </c>
      <c r="F177" s="9">
        <v>10</v>
      </c>
      <c r="G177" s="9">
        <v>7</v>
      </c>
      <c r="H177" s="9">
        <v>326</v>
      </c>
      <c r="I177" s="9">
        <v>37.9</v>
      </c>
      <c r="J177" s="9">
        <v>7.94</v>
      </c>
      <c r="K177" s="9">
        <v>12.69</v>
      </c>
      <c r="L177" s="9">
        <v>125.8</v>
      </c>
      <c r="M177" s="9">
        <v>130.1</v>
      </c>
      <c r="N177" s="9">
        <v>130.1</v>
      </c>
      <c r="O177" s="9">
        <v>70.7</v>
      </c>
      <c r="P177" s="9">
        <v>68.900000000000006</v>
      </c>
      <c r="Q177" s="9">
        <v>74.400000000000006</v>
      </c>
      <c r="R177" s="9">
        <v>1.8037380000000001</v>
      </c>
      <c r="S177" s="9">
        <v>1.2E-5</v>
      </c>
      <c r="T177" s="8">
        <v>0.85098979671338004</v>
      </c>
      <c r="U177" s="8">
        <v>215653</v>
      </c>
    </row>
    <row r="178" spans="1:21">
      <c r="A178" s="4" t="s">
        <v>539</v>
      </c>
      <c r="B178" s="4" t="s">
        <v>540</v>
      </c>
      <c r="C178" s="5" t="s">
        <v>541</v>
      </c>
      <c r="D178" s="9">
        <v>7</v>
      </c>
      <c r="E178" s="9">
        <v>4</v>
      </c>
      <c r="F178" s="9">
        <v>4</v>
      </c>
      <c r="G178" s="9">
        <v>3</v>
      </c>
      <c r="H178" s="9">
        <v>517</v>
      </c>
      <c r="I178" s="9">
        <v>58.8</v>
      </c>
      <c r="J178" s="9">
        <v>5.38</v>
      </c>
      <c r="K178" s="9">
        <v>7.34</v>
      </c>
      <c r="L178" s="9">
        <v>130.80000000000001</v>
      </c>
      <c r="M178" s="9">
        <v>122.5</v>
      </c>
      <c r="N178" s="9">
        <v>132.19999999999999</v>
      </c>
      <c r="O178" s="9">
        <v>68.2</v>
      </c>
      <c r="P178" s="9">
        <v>73.3</v>
      </c>
      <c r="Q178" s="9">
        <v>73</v>
      </c>
      <c r="R178" s="9">
        <v>1.7972030000000001</v>
      </c>
      <c r="S178" s="9">
        <v>7.8499999999999997E-5</v>
      </c>
      <c r="T178" s="8">
        <v>0.84575337520986105</v>
      </c>
      <c r="U178" s="8">
        <v>14191</v>
      </c>
    </row>
    <row r="179" spans="1:21">
      <c r="A179" s="4" t="s">
        <v>542</v>
      </c>
      <c r="B179" s="4" t="s">
        <v>543</v>
      </c>
      <c r="C179" s="5" t="s">
        <v>544</v>
      </c>
      <c r="D179" s="9">
        <v>81</v>
      </c>
      <c r="E179" s="9">
        <v>6</v>
      </c>
      <c r="F179" s="9">
        <v>53</v>
      </c>
      <c r="G179" s="9">
        <v>6</v>
      </c>
      <c r="H179" s="9">
        <v>107</v>
      </c>
      <c r="I179" s="9">
        <v>11.9</v>
      </c>
      <c r="J179" s="9">
        <v>5.9</v>
      </c>
      <c r="K179" s="9">
        <v>89.05</v>
      </c>
      <c r="L179" s="9">
        <v>127.2</v>
      </c>
      <c r="M179" s="9">
        <v>128.5</v>
      </c>
      <c r="N179" s="9">
        <v>129.69999999999999</v>
      </c>
      <c r="O179" s="9">
        <v>69.7</v>
      </c>
      <c r="P179" s="9">
        <v>73.2</v>
      </c>
      <c r="Q179" s="9">
        <v>71.7</v>
      </c>
      <c r="R179" s="9">
        <v>1.7958989999999999</v>
      </c>
      <c r="S179" s="9">
        <v>1.37E-6</v>
      </c>
      <c r="T179" s="8">
        <v>0.844706216283723</v>
      </c>
      <c r="U179" s="8" t="s">
        <v>36</v>
      </c>
    </row>
    <row r="180" spans="1:21">
      <c r="A180" s="4" t="s">
        <v>545</v>
      </c>
      <c r="B180" s="4" t="s">
        <v>546</v>
      </c>
      <c r="C180" s="5" t="s">
        <v>547</v>
      </c>
      <c r="D180" s="9">
        <v>60</v>
      </c>
      <c r="E180" s="9">
        <v>6</v>
      </c>
      <c r="F180" s="9">
        <v>28</v>
      </c>
      <c r="G180" s="9">
        <v>1</v>
      </c>
      <c r="H180" s="9">
        <v>130</v>
      </c>
      <c r="I180" s="9">
        <v>14.1</v>
      </c>
      <c r="J180" s="9">
        <v>11.05</v>
      </c>
      <c r="K180" s="9">
        <v>52</v>
      </c>
      <c r="L180" s="9">
        <v>133</v>
      </c>
      <c r="M180" s="9">
        <v>143.19999999999999</v>
      </c>
      <c r="N180" s="9">
        <v>109</v>
      </c>
      <c r="O180" s="9">
        <v>51.1</v>
      </c>
      <c r="P180" s="9">
        <v>109.6</v>
      </c>
      <c r="Q180" s="9">
        <v>54.2</v>
      </c>
      <c r="R180" s="9">
        <v>1.792462</v>
      </c>
      <c r="S180" s="9">
        <v>5.7849999999999999E-2</v>
      </c>
      <c r="T180" s="8">
        <v>0.84194253427297405</v>
      </c>
      <c r="U180" s="8" t="s">
        <v>36</v>
      </c>
    </row>
    <row r="181" spans="1:21">
      <c r="A181" s="4" t="s">
        <v>548</v>
      </c>
      <c r="B181" s="4" t="s">
        <v>549</v>
      </c>
      <c r="C181" s="5" t="s">
        <v>550</v>
      </c>
      <c r="D181" s="9">
        <v>9</v>
      </c>
      <c r="E181" s="9">
        <v>7</v>
      </c>
      <c r="F181" s="9">
        <v>9</v>
      </c>
      <c r="G181" s="9">
        <v>7</v>
      </c>
      <c r="H181" s="9">
        <v>794</v>
      </c>
      <c r="I181" s="9">
        <v>89.7</v>
      </c>
      <c r="J181" s="9">
        <v>5.9</v>
      </c>
      <c r="K181" s="9">
        <v>10.09</v>
      </c>
      <c r="L181" s="9">
        <v>120.5</v>
      </c>
      <c r="M181" s="9">
        <v>137.1</v>
      </c>
      <c r="N181" s="9">
        <v>126.7</v>
      </c>
      <c r="O181" s="9">
        <v>70.7</v>
      </c>
      <c r="P181" s="9">
        <v>71.599999999999994</v>
      </c>
      <c r="Q181" s="9">
        <v>73.400000000000006</v>
      </c>
      <c r="R181" s="9">
        <v>1.781641</v>
      </c>
      <c r="S181" s="9">
        <v>3.3199999999999999E-4</v>
      </c>
      <c r="T181" s="8">
        <v>0.83320666362903995</v>
      </c>
      <c r="U181" s="8">
        <v>17219</v>
      </c>
    </row>
    <row r="182" spans="1:21">
      <c r="A182" s="4" t="s">
        <v>551</v>
      </c>
      <c r="B182" s="4" t="s">
        <v>552</v>
      </c>
      <c r="C182" s="5" t="s">
        <v>553</v>
      </c>
      <c r="D182" s="9">
        <v>8</v>
      </c>
      <c r="E182" s="9">
        <v>3</v>
      </c>
      <c r="F182" s="9">
        <v>3</v>
      </c>
      <c r="G182" s="9">
        <v>3</v>
      </c>
      <c r="H182" s="9">
        <v>460</v>
      </c>
      <c r="I182" s="9">
        <v>48.8</v>
      </c>
      <c r="J182" s="9">
        <v>9.09</v>
      </c>
      <c r="K182" s="9">
        <v>4.3099999999999996</v>
      </c>
      <c r="L182" s="9">
        <v>133.9</v>
      </c>
      <c r="M182" s="9">
        <v>121.5</v>
      </c>
      <c r="N182" s="9">
        <v>128.6</v>
      </c>
      <c r="O182" s="9">
        <v>71.2</v>
      </c>
      <c r="P182" s="9">
        <v>71</v>
      </c>
      <c r="Q182" s="9">
        <v>73.8</v>
      </c>
      <c r="R182" s="9">
        <v>1.7777780000000001</v>
      </c>
      <c r="S182" s="9">
        <v>1.12E-4</v>
      </c>
      <c r="T182" s="8">
        <v>0.83007517889455595</v>
      </c>
      <c r="U182" s="8">
        <v>14007</v>
      </c>
    </row>
    <row r="183" spans="1:21">
      <c r="A183" s="4" t="s">
        <v>554</v>
      </c>
      <c r="B183" s="4" t="s">
        <v>555</v>
      </c>
      <c r="C183" s="5" t="s">
        <v>556</v>
      </c>
      <c r="D183" s="9">
        <v>42</v>
      </c>
      <c r="E183" s="9">
        <v>7</v>
      </c>
      <c r="F183" s="9">
        <v>22</v>
      </c>
      <c r="G183" s="9">
        <v>7</v>
      </c>
      <c r="H183" s="9">
        <v>149</v>
      </c>
      <c r="I183" s="9">
        <v>16.399999999999999</v>
      </c>
      <c r="J183" s="9">
        <v>7.68</v>
      </c>
      <c r="K183" s="9">
        <v>48.8</v>
      </c>
      <c r="L183" s="9">
        <v>130.5</v>
      </c>
      <c r="M183" s="9">
        <v>126.3</v>
      </c>
      <c r="N183" s="9">
        <v>127</v>
      </c>
      <c r="O183" s="9">
        <v>73.5</v>
      </c>
      <c r="P183" s="9">
        <v>72</v>
      </c>
      <c r="Q183" s="9">
        <v>70.599999999999994</v>
      </c>
      <c r="R183" s="9">
        <v>1.77603</v>
      </c>
      <c r="S183" s="9">
        <v>3.49E-6</v>
      </c>
      <c r="T183" s="8">
        <v>0.82865595133085801</v>
      </c>
      <c r="U183" s="8">
        <v>67963</v>
      </c>
    </row>
    <row r="184" spans="1:21">
      <c r="A184" s="4" t="s">
        <v>557</v>
      </c>
      <c r="B184" s="4" t="s">
        <v>558</v>
      </c>
      <c r="C184" s="5" t="s">
        <v>559</v>
      </c>
      <c r="D184" s="9">
        <v>33</v>
      </c>
      <c r="E184" s="9">
        <v>3</v>
      </c>
      <c r="F184" s="9">
        <v>8</v>
      </c>
      <c r="G184" s="9">
        <v>1</v>
      </c>
      <c r="H184" s="9">
        <v>117</v>
      </c>
      <c r="I184" s="9">
        <v>13</v>
      </c>
      <c r="J184" s="9">
        <v>8.76</v>
      </c>
      <c r="K184" s="9">
        <v>9.82</v>
      </c>
      <c r="L184" s="9">
        <v>128</v>
      </c>
      <c r="M184" s="9">
        <v>129.1</v>
      </c>
      <c r="N184" s="9">
        <v>126.7</v>
      </c>
      <c r="O184" s="9">
        <v>70.599999999999994</v>
      </c>
      <c r="P184" s="9">
        <v>75.400000000000006</v>
      </c>
      <c r="Q184" s="9">
        <v>70.2</v>
      </c>
      <c r="R184" s="9">
        <v>1.7752079999999999</v>
      </c>
      <c r="S184" s="9">
        <v>6.55E-6</v>
      </c>
      <c r="T184" s="8">
        <v>0.82798807418785003</v>
      </c>
      <c r="U184" s="8" t="s">
        <v>36</v>
      </c>
    </row>
    <row r="185" spans="1:21">
      <c r="A185" s="4" t="s">
        <v>560</v>
      </c>
      <c r="B185" s="4" t="s">
        <v>561</v>
      </c>
      <c r="C185" s="5" t="s">
        <v>562</v>
      </c>
      <c r="D185" s="9">
        <v>5</v>
      </c>
      <c r="E185" s="9">
        <v>3</v>
      </c>
      <c r="F185" s="9">
        <v>4</v>
      </c>
      <c r="G185" s="9">
        <v>3</v>
      </c>
      <c r="H185" s="9">
        <v>647</v>
      </c>
      <c r="I185" s="9">
        <v>73.099999999999994</v>
      </c>
      <c r="J185" s="9">
        <v>7.47</v>
      </c>
      <c r="K185" s="9">
        <v>7.5</v>
      </c>
      <c r="L185" s="9">
        <v>128.1</v>
      </c>
      <c r="M185" s="9">
        <v>129.1</v>
      </c>
      <c r="N185" s="9">
        <v>126.6</v>
      </c>
      <c r="O185" s="9">
        <v>77.099999999999994</v>
      </c>
      <c r="P185" s="9">
        <v>69.900000000000006</v>
      </c>
      <c r="Q185" s="9">
        <v>69.2</v>
      </c>
      <c r="R185" s="9">
        <v>1.7752079999999999</v>
      </c>
      <c r="S185" s="9">
        <v>2.8900000000000001E-5</v>
      </c>
      <c r="T185" s="8">
        <v>0.82798807418785003</v>
      </c>
      <c r="U185" s="8">
        <v>12091</v>
      </c>
    </row>
    <row r="186" spans="1:21">
      <c r="A186" s="4" t="s">
        <v>563</v>
      </c>
      <c r="B186" s="4" t="s">
        <v>564</v>
      </c>
      <c r="C186" s="5" t="s">
        <v>565</v>
      </c>
      <c r="D186" s="9">
        <v>2</v>
      </c>
      <c r="E186" s="9">
        <v>2</v>
      </c>
      <c r="F186" s="9">
        <v>2</v>
      </c>
      <c r="G186" s="9">
        <v>2</v>
      </c>
      <c r="H186" s="9">
        <v>1159</v>
      </c>
      <c r="I186" s="9">
        <v>128.80000000000001</v>
      </c>
      <c r="J186" s="9">
        <v>7.34</v>
      </c>
      <c r="K186" s="9">
        <v>4.07</v>
      </c>
      <c r="L186" s="9">
        <v>137.1</v>
      </c>
      <c r="M186" s="9">
        <v>125.2</v>
      </c>
      <c r="N186" s="9">
        <v>121.4</v>
      </c>
      <c r="O186" s="9">
        <v>76.599999999999994</v>
      </c>
      <c r="P186" s="9">
        <v>69.8</v>
      </c>
      <c r="Q186" s="9">
        <v>69.900000000000006</v>
      </c>
      <c r="R186" s="9">
        <v>1.773925</v>
      </c>
      <c r="S186" s="9">
        <v>4.3899999999999999E-4</v>
      </c>
      <c r="T186" s="8">
        <v>0.82694501504180595</v>
      </c>
      <c r="U186" s="8">
        <v>81840</v>
      </c>
    </row>
    <row r="187" spans="1:21">
      <c r="A187" s="4" t="s">
        <v>566</v>
      </c>
      <c r="B187" s="4" t="s">
        <v>567</v>
      </c>
      <c r="C187" s="5" t="s">
        <v>568</v>
      </c>
      <c r="D187" s="9">
        <v>22</v>
      </c>
      <c r="E187" s="9">
        <v>3</v>
      </c>
      <c r="F187" s="9">
        <v>4</v>
      </c>
      <c r="G187" s="9">
        <v>3</v>
      </c>
      <c r="H187" s="9">
        <v>78</v>
      </c>
      <c r="I187" s="9">
        <v>9.1</v>
      </c>
      <c r="J187" s="9">
        <v>5.21</v>
      </c>
      <c r="K187" s="9">
        <v>5.53</v>
      </c>
      <c r="L187" s="9">
        <v>133.80000000000001</v>
      </c>
      <c r="M187" s="9">
        <v>125.7</v>
      </c>
      <c r="N187" s="9">
        <v>124.2</v>
      </c>
      <c r="O187" s="9">
        <v>68.5</v>
      </c>
      <c r="P187" s="9">
        <v>74.599999999999994</v>
      </c>
      <c r="Q187" s="9">
        <v>73.2</v>
      </c>
      <c r="R187" s="9">
        <v>1.773925</v>
      </c>
      <c r="S187" s="9">
        <v>9.1100000000000005E-5</v>
      </c>
      <c r="T187" s="8">
        <v>0.82694501504180595</v>
      </c>
      <c r="U187" s="8">
        <v>20198</v>
      </c>
    </row>
    <row r="188" spans="1:21">
      <c r="A188" s="4" t="s">
        <v>569</v>
      </c>
      <c r="B188" s="4" t="s">
        <v>570</v>
      </c>
      <c r="C188" s="5" t="s">
        <v>571</v>
      </c>
      <c r="D188" s="9">
        <v>22</v>
      </c>
      <c r="E188" s="9">
        <v>6</v>
      </c>
      <c r="F188" s="9">
        <v>9</v>
      </c>
      <c r="G188" s="9">
        <v>6</v>
      </c>
      <c r="H188" s="9">
        <v>279</v>
      </c>
      <c r="I188" s="9">
        <v>31.5</v>
      </c>
      <c r="J188" s="9">
        <v>8.34</v>
      </c>
      <c r="K188" s="9">
        <v>13.11</v>
      </c>
      <c r="L188" s="9">
        <v>127.3</v>
      </c>
      <c r="M188" s="9">
        <v>127.8</v>
      </c>
      <c r="N188" s="9">
        <v>128.6</v>
      </c>
      <c r="O188" s="9">
        <v>70</v>
      </c>
      <c r="P188" s="9">
        <v>73.7</v>
      </c>
      <c r="Q188" s="9">
        <v>72.7</v>
      </c>
      <c r="R188" s="9">
        <v>1.7731049999999999</v>
      </c>
      <c r="S188" s="9">
        <v>1.15E-6</v>
      </c>
      <c r="T188" s="8">
        <v>0.82627797249939505</v>
      </c>
      <c r="U188" s="8">
        <v>16149</v>
      </c>
    </row>
    <row r="189" spans="1:21">
      <c r="A189" s="4" t="s">
        <v>572</v>
      </c>
      <c r="B189" s="4" t="s">
        <v>573</v>
      </c>
      <c r="C189" s="5" t="s">
        <v>574</v>
      </c>
      <c r="D189" s="9">
        <v>9</v>
      </c>
      <c r="E189" s="9">
        <v>4</v>
      </c>
      <c r="F189" s="9">
        <v>4</v>
      </c>
      <c r="G189" s="9">
        <v>4</v>
      </c>
      <c r="H189" s="9">
        <v>513</v>
      </c>
      <c r="I189" s="9">
        <v>56.4</v>
      </c>
      <c r="J189" s="9">
        <v>8.15</v>
      </c>
      <c r="K189" s="9">
        <v>8.18</v>
      </c>
      <c r="L189" s="9">
        <v>129.6</v>
      </c>
      <c r="M189" s="9">
        <v>126.7</v>
      </c>
      <c r="N189" s="9">
        <v>127</v>
      </c>
      <c r="O189" s="9">
        <v>69</v>
      </c>
      <c r="P189" s="9">
        <v>77</v>
      </c>
      <c r="Q189" s="9">
        <v>70.599999999999994</v>
      </c>
      <c r="R189" s="9">
        <v>1.7696210000000001</v>
      </c>
      <c r="S189" s="9">
        <v>2.8900000000000001E-5</v>
      </c>
      <c r="T189" s="8">
        <v>0.82344041117355604</v>
      </c>
      <c r="U189" s="8">
        <v>19261</v>
      </c>
    </row>
    <row r="190" spans="1:21">
      <c r="A190" s="4" t="s">
        <v>575</v>
      </c>
      <c r="B190" s="4" t="s">
        <v>576</v>
      </c>
      <c r="C190" s="5" t="s">
        <v>577</v>
      </c>
      <c r="D190" s="9">
        <v>14</v>
      </c>
      <c r="E190" s="9">
        <v>16</v>
      </c>
      <c r="F190" s="9">
        <v>20</v>
      </c>
      <c r="G190" s="9">
        <v>16</v>
      </c>
      <c r="H190" s="9">
        <v>1265</v>
      </c>
      <c r="I190" s="9">
        <v>147.5</v>
      </c>
      <c r="J190" s="9">
        <v>6.77</v>
      </c>
      <c r="K190" s="9">
        <v>30.53</v>
      </c>
      <c r="L190" s="9">
        <v>127.7</v>
      </c>
      <c r="M190" s="9">
        <v>126.5</v>
      </c>
      <c r="N190" s="9">
        <v>129.1</v>
      </c>
      <c r="O190" s="9">
        <v>71.599999999999994</v>
      </c>
      <c r="P190" s="9">
        <v>73.8</v>
      </c>
      <c r="Q190" s="9">
        <v>71.3</v>
      </c>
      <c r="R190" s="9">
        <v>1.768805</v>
      </c>
      <c r="S190" s="9">
        <v>8.8400000000000003E-7</v>
      </c>
      <c r="T190" s="8">
        <v>0.82277500843559603</v>
      </c>
      <c r="U190" s="8">
        <v>234779</v>
      </c>
    </row>
    <row r="191" spans="1:21">
      <c r="A191" s="4" t="s">
        <v>578</v>
      </c>
      <c r="B191" s="4" t="s">
        <v>25</v>
      </c>
      <c r="C191" s="5" t="s">
        <v>579</v>
      </c>
      <c r="D191" s="9">
        <v>33</v>
      </c>
      <c r="E191" s="9">
        <v>2</v>
      </c>
      <c r="F191" s="9">
        <v>6</v>
      </c>
      <c r="G191" s="9">
        <v>2</v>
      </c>
      <c r="H191" s="9">
        <v>113</v>
      </c>
      <c r="I191" s="9">
        <v>12.3</v>
      </c>
      <c r="J191" s="9">
        <v>8.8800000000000008</v>
      </c>
      <c r="K191" s="9">
        <v>9.84</v>
      </c>
      <c r="L191" s="9">
        <v>133.1</v>
      </c>
      <c r="M191" s="9">
        <v>122.8</v>
      </c>
      <c r="N191" s="9">
        <v>127.4</v>
      </c>
      <c r="O191" s="9">
        <v>72.400000000000006</v>
      </c>
      <c r="P191" s="9">
        <v>72.8</v>
      </c>
      <c r="Q191" s="9">
        <v>71.5</v>
      </c>
      <c r="R191" s="9">
        <v>1.768805</v>
      </c>
      <c r="S191" s="9">
        <v>5.0399999999999999E-5</v>
      </c>
      <c r="T191" s="8">
        <v>0.82277500843559603</v>
      </c>
      <c r="U191" s="8" t="e">
        <v>#N/A</v>
      </c>
    </row>
    <row r="192" spans="1:21">
      <c r="A192" s="4" t="s">
        <v>580</v>
      </c>
      <c r="B192" s="4" t="s">
        <v>581</v>
      </c>
      <c r="C192" s="5" t="s">
        <v>582</v>
      </c>
      <c r="D192" s="9">
        <v>5</v>
      </c>
      <c r="E192" s="9">
        <v>4</v>
      </c>
      <c r="F192" s="9">
        <v>4</v>
      </c>
      <c r="G192" s="9">
        <v>4</v>
      </c>
      <c r="H192" s="9">
        <v>815</v>
      </c>
      <c r="I192" s="9">
        <v>89.8</v>
      </c>
      <c r="J192" s="9">
        <v>6.51</v>
      </c>
      <c r="K192" s="9">
        <v>4.21</v>
      </c>
      <c r="L192" s="9">
        <v>128.30000000000001</v>
      </c>
      <c r="M192" s="9">
        <v>129.5</v>
      </c>
      <c r="N192" s="9">
        <v>125.3</v>
      </c>
      <c r="O192" s="9">
        <v>72.3</v>
      </c>
      <c r="P192" s="9">
        <v>72.599999999999994</v>
      </c>
      <c r="Q192" s="9">
        <v>72.099999999999994</v>
      </c>
      <c r="R192" s="9">
        <v>1.7654380000000001</v>
      </c>
      <c r="S192" s="9">
        <v>1.59E-6</v>
      </c>
      <c r="T192" s="8">
        <v>0.82002615632087605</v>
      </c>
      <c r="U192" s="8">
        <v>21816</v>
      </c>
    </row>
    <row r="193" spans="1:21">
      <c r="A193" s="4" t="s">
        <v>583</v>
      </c>
      <c r="B193" s="4" t="s">
        <v>584</v>
      </c>
      <c r="C193" s="5" t="s">
        <v>585</v>
      </c>
      <c r="D193" s="9">
        <v>40</v>
      </c>
      <c r="E193" s="9">
        <v>11</v>
      </c>
      <c r="F193" s="9">
        <v>11</v>
      </c>
      <c r="G193" s="9">
        <v>10</v>
      </c>
      <c r="H193" s="9">
        <v>324</v>
      </c>
      <c r="I193" s="9">
        <v>36.799999999999997</v>
      </c>
      <c r="J193" s="9">
        <v>6.06</v>
      </c>
      <c r="K193" s="9">
        <v>22.45</v>
      </c>
      <c r="L193" s="9">
        <v>132.9</v>
      </c>
      <c r="M193" s="9">
        <v>125</v>
      </c>
      <c r="N193" s="9">
        <v>125.2</v>
      </c>
      <c r="O193" s="9">
        <v>68.400000000000006</v>
      </c>
      <c r="P193" s="9">
        <v>76.3</v>
      </c>
      <c r="Q193" s="9">
        <v>72.3</v>
      </c>
      <c r="R193" s="9">
        <v>1.7654380000000001</v>
      </c>
      <c r="S193" s="9">
        <v>8.9099999999999997E-5</v>
      </c>
      <c r="T193" s="8">
        <v>0.82002615632087605</v>
      </c>
      <c r="U193" s="8" t="s">
        <v>36</v>
      </c>
    </row>
    <row r="194" spans="1:21">
      <c r="A194" s="4" t="s">
        <v>586</v>
      </c>
      <c r="B194" s="4" t="s">
        <v>587</v>
      </c>
      <c r="C194" s="5" t="s">
        <v>588</v>
      </c>
      <c r="D194" s="9">
        <v>2</v>
      </c>
      <c r="E194" s="9">
        <v>1</v>
      </c>
      <c r="F194" s="9">
        <v>2</v>
      </c>
      <c r="G194" s="9">
        <v>1</v>
      </c>
      <c r="H194" s="9">
        <v>419</v>
      </c>
      <c r="I194" s="9">
        <v>46.3</v>
      </c>
      <c r="J194" s="9">
        <v>8.92</v>
      </c>
      <c r="K194" s="9">
        <v>3.11</v>
      </c>
      <c r="L194" s="9">
        <v>134.19999999999999</v>
      </c>
      <c r="M194" s="9">
        <v>117.5</v>
      </c>
      <c r="N194" s="9">
        <v>131</v>
      </c>
      <c r="O194" s="9">
        <v>72</v>
      </c>
      <c r="P194" s="9">
        <v>76.599999999999994</v>
      </c>
      <c r="Q194" s="9">
        <v>68.599999999999994</v>
      </c>
      <c r="R194" s="9">
        <v>1.761971</v>
      </c>
      <c r="S194" s="9">
        <v>6.0300000000000002E-4</v>
      </c>
      <c r="T194" s="8">
        <v>0.81719017936588101</v>
      </c>
      <c r="U194" s="8">
        <v>59044</v>
      </c>
    </row>
    <row r="195" spans="1:21">
      <c r="A195" s="4" t="s">
        <v>589</v>
      </c>
      <c r="B195" s="4" t="s">
        <v>590</v>
      </c>
      <c r="C195" s="5" t="s">
        <v>591</v>
      </c>
      <c r="D195" s="9">
        <v>15</v>
      </c>
      <c r="E195" s="9">
        <v>6</v>
      </c>
      <c r="F195" s="9">
        <v>10</v>
      </c>
      <c r="G195" s="9">
        <v>6</v>
      </c>
      <c r="H195" s="9">
        <v>432</v>
      </c>
      <c r="I195" s="9">
        <v>49.6</v>
      </c>
      <c r="J195" s="9">
        <v>6.16</v>
      </c>
      <c r="K195" s="9">
        <v>18.239999999999998</v>
      </c>
      <c r="L195" s="9">
        <v>129</v>
      </c>
      <c r="M195" s="9">
        <v>126.3</v>
      </c>
      <c r="N195" s="9">
        <v>127.4</v>
      </c>
      <c r="O195" s="9">
        <v>74.400000000000006</v>
      </c>
      <c r="P195" s="9">
        <v>66.3</v>
      </c>
      <c r="Q195" s="9">
        <v>76.599999999999994</v>
      </c>
      <c r="R195" s="9">
        <v>1.7611600000000001</v>
      </c>
      <c r="S195" s="9">
        <v>6.8999999999999997E-5</v>
      </c>
      <c r="T195" s="8">
        <v>0.81652598283227096</v>
      </c>
      <c r="U195" s="8">
        <v>19246</v>
      </c>
    </row>
    <row r="196" spans="1:21">
      <c r="A196" s="4" t="s">
        <v>592</v>
      </c>
      <c r="B196" s="4" t="s">
        <v>593</v>
      </c>
      <c r="C196" s="5" t="s">
        <v>594</v>
      </c>
      <c r="D196" s="9">
        <v>29</v>
      </c>
      <c r="E196" s="9">
        <v>15</v>
      </c>
      <c r="F196" s="9">
        <v>23</v>
      </c>
      <c r="G196" s="9">
        <v>15</v>
      </c>
      <c r="H196" s="9">
        <v>554</v>
      </c>
      <c r="I196" s="9">
        <v>61</v>
      </c>
      <c r="J196" s="9">
        <v>5.24</v>
      </c>
      <c r="K196" s="9">
        <v>40.79</v>
      </c>
      <c r="L196" s="9">
        <v>127.1</v>
      </c>
      <c r="M196" s="9">
        <v>127.3</v>
      </c>
      <c r="N196" s="9">
        <v>128.30000000000001</v>
      </c>
      <c r="O196" s="9">
        <v>69.3</v>
      </c>
      <c r="P196" s="9">
        <v>72.5</v>
      </c>
      <c r="Q196" s="9">
        <v>75.5</v>
      </c>
      <c r="R196" s="9">
        <v>1.7611600000000001</v>
      </c>
      <c r="S196" s="9">
        <v>7.1999999999999997E-6</v>
      </c>
      <c r="T196" s="8">
        <v>0.81652598283227096</v>
      </c>
      <c r="U196" s="8">
        <v>19156</v>
      </c>
    </row>
    <row r="197" spans="1:21">
      <c r="A197" s="4" t="s">
        <v>595</v>
      </c>
      <c r="B197" s="4" t="s">
        <v>596</v>
      </c>
      <c r="C197" s="5" t="s">
        <v>597</v>
      </c>
      <c r="D197" s="9">
        <v>8</v>
      </c>
      <c r="E197" s="9">
        <v>2</v>
      </c>
      <c r="F197" s="9">
        <v>3</v>
      </c>
      <c r="G197" s="9">
        <v>2</v>
      </c>
      <c r="H197" s="9">
        <v>360</v>
      </c>
      <c r="I197" s="9">
        <v>39.799999999999997</v>
      </c>
      <c r="J197" s="9">
        <v>6.44</v>
      </c>
      <c r="K197" s="9">
        <v>2.65</v>
      </c>
      <c r="L197" s="9">
        <v>125</v>
      </c>
      <c r="M197" s="9">
        <v>127.8</v>
      </c>
      <c r="N197" s="9">
        <v>129.69999999999999</v>
      </c>
      <c r="O197" s="9">
        <v>68.599999999999994</v>
      </c>
      <c r="P197" s="9">
        <v>80.900000000000006</v>
      </c>
      <c r="Q197" s="9">
        <v>68</v>
      </c>
      <c r="R197" s="9">
        <v>1.758621</v>
      </c>
      <c r="S197" s="9">
        <v>2.4000000000000001E-4</v>
      </c>
      <c r="T197" s="8">
        <v>0.81444460143714303</v>
      </c>
      <c r="U197" s="8">
        <v>67111</v>
      </c>
    </row>
    <row r="198" spans="1:21">
      <c r="A198" s="4" t="s">
        <v>598</v>
      </c>
      <c r="B198" s="4" t="s">
        <v>599</v>
      </c>
      <c r="C198" s="5" t="s">
        <v>600</v>
      </c>
      <c r="D198" s="9">
        <v>12</v>
      </c>
      <c r="E198" s="9">
        <v>5</v>
      </c>
      <c r="F198" s="9">
        <v>5</v>
      </c>
      <c r="G198" s="9">
        <v>2</v>
      </c>
      <c r="H198" s="9">
        <v>404</v>
      </c>
      <c r="I198" s="9">
        <v>45.1</v>
      </c>
      <c r="J198" s="9">
        <v>8.48</v>
      </c>
      <c r="K198" s="9">
        <v>7.19</v>
      </c>
      <c r="L198" s="9">
        <v>122.4</v>
      </c>
      <c r="M198" s="9">
        <v>131</v>
      </c>
      <c r="N198" s="9">
        <v>129.1</v>
      </c>
      <c r="O198" s="9">
        <v>72.400000000000006</v>
      </c>
      <c r="P198" s="9">
        <v>79.900000000000006</v>
      </c>
      <c r="Q198" s="9">
        <v>65.3</v>
      </c>
      <c r="R198" s="9">
        <v>1.7578130000000001</v>
      </c>
      <c r="S198" s="9">
        <v>3.7599999999999998E-4</v>
      </c>
      <c r="T198" s="8">
        <v>0.81378160158356805</v>
      </c>
      <c r="U198" s="8" t="s">
        <v>36</v>
      </c>
    </row>
    <row r="199" spans="1:21">
      <c r="A199" s="4" t="s">
        <v>601</v>
      </c>
      <c r="B199" s="4" t="s">
        <v>602</v>
      </c>
      <c r="C199" s="5" t="s">
        <v>603</v>
      </c>
      <c r="D199" s="9">
        <v>4</v>
      </c>
      <c r="E199" s="9">
        <v>2</v>
      </c>
      <c r="F199" s="9">
        <v>3</v>
      </c>
      <c r="G199" s="9">
        <v>2</v>
      </c>
      <c r="H199" s="9">
        <v>491</v>
      </c>
      <c r="I199" s="9">
        <v>55</v>
      </c>
      <c r="J199" s="9">
        <v>6.79</v>
      </c>
      <c r="K199" s="9">
        <v>5.81</v>
      </c>
      <c r="L199" s="9">
        <v>129.5</v>
      </c>
      <c r="M199" s="9">
        <v>127</v>
      </c>
      <c r="N199" s="9">
        <v>125.9</v>
      </c>
      <c r="O199" s="9">
        <v>78</v>
      </c>
      <c r="P199" s="9">
        <v>63.7</v>
      </c>
      <c r="Q199" s="9">
        <v>75.900000000000006</v>
      </c>
      <c r="R199" s="9">
        <v>1.7573529999999999</v>
      </c>
      <c r="S199" s="9">
        <v>2.7799999999999998E-4</v>
      </c>
      <c r="T199" s="8">
        <v>0.81340401502145498</v>
      </c>
      <c r="U199" s="8">
        <v>72461</v>
      </c>
    </row>
    <row r="200" spans="1:21">
      <c r="A200" s="4" t="s">
        <v>604</v>
      </c>
      <c r="B200" s="4" t="s">
        <v>605</v>
      </c>
      <c r="C200" s="5" t="s">
        <v>606</v>
      </c>
      <c r="D200" s="9">
        <v>46</v>
      </c>
      <c r="E200" s="9">
        <v>20</v>
      </c>
      <c r="F200" s="9">
        <v>63</v>
      </c>
      <c r="G200" s="9">
        <v>17</v>
      </c>
      <c r="H200" s="9">
        <v>434</v>
      </c>
      <c r="I200" s="9">
        <v>47.1</v>
      </c>
      <c r="J200" s="9">
        <v>6.8</v>
      </c>
      <c r="K200" s="9">
        <v>111.39</v>
      </c>
      <c r="L200" s="9">
        <v>130.69999999999999</v>
      </c>
      <c r="M200" s="9">
        <v>124.8</v>
      </c>
      <c r="N200" s="9">
        <v>126.8</v>
      </c>
      <c r="O200" s="9">
        <v>72</v>
      </c>
      <c r="P200" s="9">
        <v>73.099999999999994</v>
      </c>
      <c r="Q200" s="9">
        <v>72.5</v>
      </c>
      <c r="R200" s="9">
        <v>1.756893</v>
      </c>
      <c r="S200" s="9">
        <v>6.3099999999999997E-6</v>
      </c>
      <c r="T200" s="8">
        <v>0.81302632961036003</v>
      </c>
      <c r="U200" s="8">
        <v>13806</v>
      </c>
    </row>
    <row r="201" spans="1:21">
      <c r="A201" s="4" t="s">
        <v>607</v>
      </c>
      <c r="B201" s="4" t="s">
        <v>608</v>
      </c>
      <c r="C201" s="5" t="s">
        <v>609</v>
      </c>
      <c r="D201" s="9">
        <v>10</v>
      </c>
      <c r="E201" s="9">
        <v>5</v>
      </c>
      <c r="F201" s="9">
        <v>7</v>
      </c>
      <c r="G201" s="9">
        <v>5</v>
      </c>
      <c r="H201" s="9">
        <v>648</v>
      </c>
      <c r="I201" s="9">
        <v>74.099999999999994</v>
      </c>
      <c r="J201" s="9">
        <v>6.7</v>
      </c>
      <c r="K201" s="9">
        <v>7.58</v>
      </c>
      <c r="L201" s="9">
        <v>132.30000000000001</v>
      </c>
      <c r="M201" s="9">
        <v>121.1</v>
      </c>
      <c r="N201" s="9">
        <v>128.80000000000001</v>
      </c>
      <c r="O201" s="9">
        <v>74.2</v>
      </c>
      <c r="P201" s="9">
        <v>67.8</v>
      </c>
      <c r="Q201" s="9">
        <v>75.8</v>
      </c>
      <c r="R201" s="9">
        <v>1.754821</v>
      </c>
      <c r="S201" s="9">
        <v>1.83E-4</v>
      </c>
      <c r="T201" s="8">
        <v>0.81132387635157799</v>
      </c>
      <c r="U201" s="8">
        <v>110006</v>
      </c>
    </row>
    <row r="202" spans="1:21">
      <c r="A202" s="4" t="s">
        <v>610</v>
      </c>
      <c r="B202" s="4" t="s">
        <v>611</v>
      </c>
      <c r="C202" s="5" t="s">
        <v>612</v>
      </c>
      <c r="D202" s="9">
        <v>44</v>
      </c>
      <c r="E202" s="9">
        <v>13</v>
      </c>
      <c r="F202" s="9">
        <v>28</v>
      </c>
      <c r="G202" s="9">
        <v>10</v>
      </c>
      <c r="H202" s="9">
        <v>210</v>
      </c>
      <c r="I202" s="9">
        <v>24.1</v>
      </c>
      <c r="J202" s="9">
        <v>7.31</v>
      </c>
      <c r="K202" s="9">
        <v>37.229999999999997</v>
      </c>
      <c r="L202" s="9">
        <v>129.5</v>
      </c>
      <c r="M202" s="9">
        <v>128.1</v>
      </c>
      <c r="N202" s="9">
        <v>124.5</v>
      </c>
      <c r="O202" s="9">
        <v>74.2</v>
      </c>
      <c r="P202" s="9">
        <v>73.599999999999994</v>
      </c>
      <c r="Q202" s="9">
        <v>70.099999999999994</v>
      </c>
      <c r="R202" s="9">
        <v>1.753557</v>
      </c>
      <c r="S202" s="9">
        <v>9.8400000000000007E-6</v>
      </c>
      <c r="T202" s="8">
        <v>0.81028432667330197</v>
      </c>
      <c r="U202" s="8">
        <v>97165</v>
      </c>
    </row>
    <row r="203" spans="1:21">
      <c r="A203" s="4" t="s">
        <v>613</v>
      </c>
      <c r="B203" s="4" t="s">
        <v>614</v>
      </c>
      <c r="C203" s="5" t="s">
        <v>615</v>
      </c>
      <c r="D203" s="9">
        <v>15</v>
      </c>
      <c r="E203" s="9">
        <v>7</v>
      </c>
      <c r="F203" s="9">
        <v>11</v>
      </c>
      <c r="G203" s="9">
        <v>7</v>
      </c>
      <c r="H203" s="9">
        <v>544</v>
      </c>
      <c r="I203" s="9">
        <v>61.1</v>
      </c>
      <c r="J203" s="9">
        <v>8.24</v>
      </c>
      <c r="K203" s="9">
        <v>20.89</v>
      </c>
      <c r="L203" s="9">
        <v>128</v>
      </c>
      <c r="M203" s="9">
        <v>127.3</v>
      </c>
      <c r="N203" s="9">
        <v>126.6</v>
      </c>
      <c r="O203" s="9">
        <v>71.900000000000006</v>
      </c>
      <c r="P203" s="9">
        <v>72.8</v>
      </c>
      <c r="Q203" s="9">
        <v>73.400000000000006</v>
      </c>
      <c r="R203" s="9">
        <v>1.7510319999999999</v>
      </c>
      <c r="S203" s="9">
        <v>8.42E-8</v>
      </c>
      <c r="T203" s="8">
        <v>0.808205449173791</v>
      </c>
      <c r="U203" s="8">
        <v>75612</v>
      </c>
    </row>
    <row r="204" spans="1:21">
      <c r="A204" s="4" t="s">
        <v>616</v>
      </c>
      <c r="B204" s="4" t="s">
        <v>617</v>
      </c>
      <c r="C204" s="5" t="s">
        <v>618</v>
      </c>
      <c r="D204" s="9">
        <v>28</v>
      </c>
      <c r="E204" s="9">
        <v>3</v>
      </c>
      <c r="F204" s="9">
        <v>12</v>
      </c>
      <c r="G204" s="9">
        <v>1</v>
      </c>
      <c r="H204" s="9">
        <v>115</v>
      </c>
      <c r="I204" s="9">
        <v>12.5</v>
      </c>
      <c r="J204" s="9">
        <v>7.87</v>
      </c>
      <c r="K204" s="9">
        <v>27.85</v>
      </c>
      <c r="L204" s="9">
        <v>126.9</v>
      </c>
      <c r="M204" s="9">
        <v>126</v>
      </c>
      <c r="N204" s="9">
        <v>128.9</v>
      </c>
      <c r="O204" s="9">
        <v>75.7</v>
      </c>
      <c r="P204" s="9">
        <v>66.599999999999994</v>
      </c>
      <c r="Q204" s="9">
        <v>75.8</v>
      </c>
      <c r="R204" s="9">
        <v>1.7505729999999999</v>
      </c>
      <c r="S204" s="9">
        <v>6.6699999999999995E-5</v>
      </c>
      <c r="T204" s="8">
        <v>0.80782722431544096</v>
      </c>
      <c r="U204" s="8" t="s">
        <v>36</v>
      </c>
    </row>
    <row r="205" spans="1:21">
      <c r="A205" s="4" t="s">
        <v>619</v>
      </c>
      <c r="B205" s="4" t="s">
        <v>620</v>
      </c>
      <c r="C205" s="5" t="s">
        <v>621</v>
      </c>
      <c r="D205" s="9">
        <v>16</v>
      </c>
      <c r="E205" s="9">
        <v>1</v>
      </c>
      <c r="F205" s="9">
        <v>1</v>
      </c>
      <c r="G205" s="9">
        <v>1</v>
      </c>
      <c r="H205" s="9">
        <v>57</v>
      </c>
      <c r="I205" s="9">
        <v>6.4</v>
      </c>
      <c r="J205" s="9">
        <v>8.92</v>
      </c>
      <c r="K205" s="9">
        <v>3.63</v>
      </c>
      <c r="L205" s="9">
        <v>125</v>
      </c>
      <c r="M205" s="9">
        <v>123.2</v>
      </c>
      <c r="N205" s="9">
        <v>133.5</v>
      </c>
      <c r="O205" s="9">
        <v>81</v>
      </c>
      <c r="P205" s="9">
        <v>63.7</v>
      </c>
      <c r="Q205" s="9">
        <v>73.599999999999994</v>
      </c>
      <c r="R205" s="9">
        <v>1.7485109999999999</v>
      </c>
      <c r="S205" s="9">
        <v>7.8200000000000003E-4</v>
      </c>
      <c r="T205" s="8">
        <v>0.80612687215546397</v>
      </c>
      <c r="U205" s="8">
        <v>73112</v>
      </c>
    </row>
    <row r="206" spans="1:21">
      <c r="A206" s="4" t="s">
        <v>622</v>
      </c>
      <c r="B206" s="4" t="s">
        <v>623</v>
      </c>
      <c r="C206" s="5" t="s">
        <v>624</v>
      </c>
      <c r="D206" s="9">
        <v>3</v>
      </c>
      <c r="E206" s="9">
        <v>2</v>
      </c>
      <c r="F206" s="9">
        <v>2</v>
      </c>
      <c r="G206" s="9">
        <v>1</v>
      </c>
      <c r="H206" s="9">
        <v>680</v>
      </c>
      <c r="I206" s="9">
        <v>75.599999999999994</v>
      </c>
      <c r="J206" s="9">
        <v>7.99</v>
      </c>
      <c r="K206" s="9">
        <v>4.68</v>
      </c>
      <c r="L206" s="9">
        <v>129.6</v>
      </c>
      <c r="M206" s="9">
        <v>140.6</v>
      </c>
      <c r="N206" s="9">
        <v>111.3</v>
      </c>
      <c r="O206" s="9">
        <v>77.7</v>
      </c>
      <c r="P206" s="9">
        <v>72.900000000000006</v>
      </c>
      <c r="Q206" s="9">
        <v>67.8</v>
      </c>
      <c r="R206" s="9">
        <v>1.7467950000000001</v>
      </c>
      <c r="S206" s="9">
        <v>3.8040000000000001E-3</v>
      </c>
      <c r="T206" s="8">
        <v>0.80471030668791099</v>
      </c>
      <c r="U206" s="8">
        <v>18725</v>
      </c>
    </row>
    <row r="207" spans="1:21">
      <c r="A207" s="4" t="s">
        <v>625</v>
      </c>
      <c r="B207" s="4" t="s">
        <v>626</v>
      </c>
      <c r="C207" s="5" t="s">
        <v>627</v>
      </c>
      <c r="D207" s="9">
        <v>10</v>
      </c>
      <c r="E207" s="9">
        <v>3</v>
      </c>
      <c r="F207" s="9">
        <v>3</v>
      </c>
      <c r="G207" s="9">
        <v>3</v>
      </c>
      <c r="H207" s="9">
        <v>358</v>
      </c>
      <c r="I207" s="9">
        <v>38.4</v>
      </c>
      <c r="J207" s="9">
        <v>9.01</v>
      </c>
      <c r="K207" s="9">
        <v>5.99</v>
      </c>
      <c r="L207" s="9">
        <v>123.9</v>
      </c>
      <c r="M207" s="9">
        <v>140.9</v>
      </c>
      <c r="N207" s="9">
        <v>116.6</v>
      </c>
      <c r="O207" s="9">
        <v>75.3</v>
      </c>
      <c r="P207" s="9">
        <v>70.3</v>
      </c>
      <c r="Q207" s="9">
        <v>72.900000000000006</v>
      </c>
      <c r="R207" s="9">
        <v>1.745538</v>
      </c>
      <c r="S207" s="9">
        <v>1.7830000000000001E-3</v>
      </c>
      <c r="T207" s="8">
        <v>0.80367176440416499</v>
      </c>
      <c r="U207" s="8">
        <v>216792</v>
      </c>
    </row>
    <row r="208" spans="1:21">
      <c r="A208" s="4" t="s">
        <v>628</v>
      </c>
      <c r="B208" s="4" t="s">
        <v>629</v>
      </c>
      <c r="C208" s="5" t="s">
        <v>630</v>
      </c>
      <c r="D208" s="9">
        <v>10</v>
      </c>
      <c r="E208" s="9">
        <v>4</v>
      </c>
      <c r="F208" s="9">
        <v>4</v>
      </c>
      <c r="G208" s="9">
        <v>4</v>
      </c>
      <c r="H208" s="9">
        <v>530</v>
      </c>
      <c r="I208" s="9">
        <v>59.8</v>
      </c>
      <c r="J208" s="9">
        <v>5.68</v>
      </c>
      <c r="K208" s="9">
        <v>2.19</v>
      </c>
      <c r="L208" s="9">
        <v>126.7</v>
      </c>
      <c r="M208" s="9">
        <v>124.9</v>
      </c>
      <c r="N208" s="9">
        <v>129.69999999999999</v>
      </c>
      <c r="O208" s="9">
        <v>70.2</v>
      </c>
      <c r="P208" s="9">
        <v>66.099999999999994</v>
      </c>
      <c r="Q208" s="9">
        <v>82.3</v>
      </c>
      <c r="R208" s="9">
        <v>1.7442820000000001</v>
      </c>
      <c r="S208" s="9">
        <v>4.2999999999999999E-4</v>
      </c>
      <c r="T208" s="8">
        <v>0.80263330107391095</v>
      </c>
      <c r="U208" s="8">
        <v>101489</v>
      </c>
    </row>
    <row r="209" spans="1:21">
      <c r="A209" s="4" t="s">
        <v>631</v>
      </c>
      <c r="B209" s="4" t="s">
        <v>632</v>
      </c>
      <c r="C209" s="5" t="s">
        <v>633</v>
      </c>
      <c r="D209" s="9">
        <v>22</v>
      </c>
      <c r="E209" s="9">
        <v>9</v>
      </c>
      <c r="F209" s="9">
        <v>10</v>
      </c>
      <c r="G209" s="9">
        <v>7</v>
      </c>
      <c r="H209" s="9">
        <v>418</v>
      </c>
      <c r="I209" s="9">
        <v>47</v>
      </c>
      <c r="J209" s="9">
        <v>8.16</v>
      </c>
      <c r="K209" s="9">
        <v>20.52</v>
      </c>
      <c r="L209" s="9">
        <v>122.7</v>
      </c>
      <c r="M209" s="9">
        <v>128.69999999999999</v>
      </c>
      <c r="N209" s="9">
        <v>129.69999999999999</v>
      </c>
      <c r="O209" s="9">
        <v>72.8</v>
      </c>
      <c r="P209" s="9">
        <v>74.3</v>
      </c>
      <c r="Q209" s="9">
        <v>71.7</v>
      </c>
      <c r="R209" s="9">
        <v>1.741773</v>
      </c>
      <c r="S209" s="9">
        <v>1.98E-5</v>
      </c>
      <c r="T209" s="8">
        <v>0.800556614112517</v>
      </c>
      <c r="U209" s="8">
        <v>12716</v>
      </c>
    </row>
    <row r="210" spans="1:21">
      <c r="A210" s="4" t="s">
        <v>634</v>
      </c>
      <c r="B210" s="4" t="s">
        <v>635</v>
      </c>
      <c r="C210" s="5" t="s">
        <v>636</v>
      </c>
      <c r="D210" s="9">
        <v>3</v>
      </c>
      <c r="E210" s="9">
        <v>2</v>
      </c>
      <c r="F210" s="9">
        <v>2</v>
      </c>
      <c r="G210" s="9">
        <v>2</v>
      </c>
      <c r="H210" s="9">
        <v>780</v>
      </c>
      <c r="I210" s="9">
        <v>85.6</v>
      </c>
      <c r="J210" s="9">
        <v>7.58</v>
      </c>
      <c r="K210" s="9">
        <v>3.99</v>
      </c>
      <c r="L210" s="9">
        <v>119.3</v>
      </c>
      <c r="M210" s="9">
        <v>150.6</v>
      </c>
      <c r="N210" s="9">
        <v>111.2</v>
      </c>
      <c r="O210" s="9">
        <v>72.900000000000006</v>
      </c>
      <c r="P210" s="9">
        <v>92.4</v>
      </c>
      <c r="Q210" s="9">
        <v>53.6</v>
      </c>
      <c r="R210" s="9">
        <v>1.7409779999999999</v>
      </c>
      <c r="S210" s="9">
        <v>3.0164E-2</v>
      </c>
      <c r="T210" s="8">
        <v>0.79989797237934301</v>
      </c>
      <c r="U210" s="8">
        <v>23985</v>
      </c>
    </row>
    <row r="211" spans="1:21">
      <c r="A211" s="4" t="s">
        <v>637</v>
      </c>
      <c r="B211" s="4" t="s">
        <v>638</v>
      </c>
      <c r="C211" s="5" t="s">
        <v>639</v>
      </c>
      <c r="D211" s="9">
        <v>22</v>
      </c>
      <c r="E211" s="9">
        <v>4</v>
      </c>
      <c r="F211" s="9">
        <v>8</v>
      </c>
      <c r="G211" s="9">
        <v>4</v>
      </c>
      <c r="H211" s="9">
        <v>235</v>
      </c>
      <c r="I211" s="9">
        <v>27.1</v>
      </c>
      <c r="J211" s="9">
        <v>8.41</v>
      </c>
      <c r="K211" s="9">
        <v>17.03</v>
      </c>
      <c r="L211" s="9">
        <v>130.30000000000001</v>
      </c>
      <c r="M211" s="9">
        <v>123.4</v>
      </c>
      <c r="N211" s="9">
        <v>127.1</v>
      </c>
      <c r="O211" s="9">
        <v>73.599999999999994</v>
      </c>
      <c r="P211" s="9">
        <v>69.2</v>
      </c>
      <c r="Q211" s="9">
        <v>76.400000000000006</v>
      </c>
      <c r="R211" s="9">
        <v>1.7372259999999999</v>
      </c>
      <c r="S211" s="9">
        <v>4.8900000000000003E-5</v>
      </c>
      <c r="T211" s="8">
        <v>0.79678545000113099</v>
      </c>
      <c r="U211" s="8">
        <v>67511</v>
      </c>
    </row>
    <row r="212" spans="1:21">
      <c r="A212" s="4" t="s">
        <v>640</v>
      </c>
      <c r="B212" s="4" t="s">
        <v>641</v>
      </c>
      <c r="C212" s="5" t="s">
        <v>642</v>
      </c>
      <c r="D212" s="9">
        <v>10</v>
      </c>
      <c r="E212" s="9">
        <v>7</v>
      </c>
      <c r="F212" s="9">
        <v>10</v>
      </c>
      <c r="G212" s="9">
        <v>7</v>
      </c>
      <c r="H212" s="9">
        <v>666</v>
      </c>
      <c r="I212" s="9">
        <v>74.400000000000006</v>
      </c>
      <c r="J212" s="9">
        <v>7.15</v>
      </c>
      <c r="K212" s="9">
        <v>14.33</v>
      </c>
      <c r="L212" s="9">
        <v>126.9</v>
      </c>
      <c r="M212" s="9">
        <v>122.5</v>
      </c>
      <c r="N212" s="9">
        <v>131.30000000000001</v>
      </c>
      <c r="O212" s="9">
        <v>73.099999999999994</v>
      </c>
      <c r="P212" s="9">
        <v>71.900000000000006</v>
      </c>
      <c r="Q212" s="9">
        <v>74.3</v>
      </c>
      <c r="R212" s="9">
        <v>1.735978</v>
      </c>
      <c r="S212" s="9">
        <v>3.3899999999999997E-5</v>
      </c>
      <c r="T212" s="8">
        <v>0.79574866466487204</v>
      </c>
      <c r="U212" s="8">
        <v>18602</v>
      </c>
    </row>
    <row r="213" spans="1:21">
      <c r="A213" s="4" t="s">
        <v>643</v>
      </c>
      <c r="B213" s="4" t="s">
        <v>644</v>
      </c>
      <c r="C213" s="5" t="s">
        <v>645</v>
      </c>
      <c r="D213" s="9">
        <v>13</v>
      </c>
      <c r="E213" s="9">
        <v>1</v>
      </c>
      <c r="F213" s="9">
        <v>2</v>
      </c>
      <c r="G213" s="9">
        <v>1</v>
      </c>
      <c r="H213" s="9">
        <v>119</v>
      </c>
      <c r="I213" s="9">
        <v>13.3</v>
      </c>
      <c r="J213" s="9">
        <v>9.17</v>
      </c>
      <c r="K213" s="9">
        <v>8.77</v>
      </c>
      <c r="L213" s="9">
        <v>139.1</v>
      </c>
      <c r="M213" s="9">
        <v>123.1</v>
      </c>
      <c r="N213" s="9">
        <v>118.5</v>
      </c>
      <c r="O213" s="9">
        <v>84.5</v>
      </c>
      <c r="P213" s="9">
        <v>68.5</v>
      </c>
      <c r="Q213" s="9">
        <v>66.3</v>
      </c>
      <c r="R213" s="9">
        <v>1.735978</v>
      </c>
      <c r="S213" s="9">
        <v>3.1580000000000002E-3</v>
      </c>
      <c r="T213" s="8">
        <v>0.79574866466487204</v>
      </c>
      <c r="U213" s="8" t="s">
        <v>36</v>
      </c>
    </row>
    <row r="214" spans="1:21">
      <c r="A214" s="4" t="s">
        <v>646</v>
      </c>
      <c r="B214" s="4" t="s">
        <v>647</v>
      </c>
      <c r="C214" s="5" t="s">
        <v>648</v>
      </c>
      <c r="D214" s="9">
        <v>3</v>
      </c>
      <c r="E214" s="9">
        <v>4</v>
      </c>
      <c r="F214" s="9">
        <v>4</v>
      </c>
      <c r="G214" s="9">
        <v>4</v>
      </c>
      <c r="H214" s="9">
        <v>1090</v>
      </c>
      <c r="I214" s="9">
        <v>118.7</v>
      </c>
      <c r="J214" s="9">
        <v>7.83</v>
      </c>
      <c r="K214" s="9">
        <v>2.1</v>
      </c>
      <c r="L214" s="9">
        <v>128</v>
      </c>
      <c r="M214" s="9">
        <v>130.30000000000001</v>
      </c>
      <c r="N214" s="9">
        <v>122.2</v>
      </c>
      <c r="O214" s="9">
        <v>76.099999999999994</v>
      </c>
      <c r="P214" s="9">
        <v>71.2</v>
      </c>
      <c r="Q214" s="9">
        <v>72.099999999999994</v>
      </c>
      <c r="R214" s="9">
        <v>1.734275</v>
      </c>
      <c r="S214" s="9">
        <v>4.6199999999999998E-5</v>
      </c>
      <c r="T214" s="8">
        <v>0.79433268153518999</v>
      </c>
      <c r="U214" s="8">
        <v>77371</v>
      </c>
    </row>
    <row r="215" spans="1:21">
      <c r="A215" s="4" t="s">
        <v>649</v>
      </c>
      <c r="B215" s="4" t="s">
        <v>650</v>
      </c>
      <c r="C215" s="5" t="s">
        <v>651</v>
      </c>
      <c r="D215" s="9">
        <v>7</v>
      </c>
      <c r="E215" s="9">
        <v>1</v>
      </c>
      <c r="F215" s="9">
        <v>1</v>
      </c>
      <c r="G215" s="9">
        <v>1</v>
      </c>
      <c r="H215" s="9">
        <v>98</v>
      </c>
      <c r="I215" s="9">
        <v>11.1</v>
      </c>
      <c r="J215" s="9">
        <v>8.4</v>
      </c>
      <c r="K215" s="9">
        <v>2.04</v>
      </c>
      <c r="L215" s="9">
        <v>123.5</v>
      </c>
      <c r="M215" s="9">
        <v>127.1</v>
      </c>
      <c r="N215" s="9">
        <v>129.9</v>
      </c>
      <c r="O215" s="9">
        <v>72.7</v>
      </c>
      <c r="P215" s="9">
        <v>73.7</v>
      </c>
      <c r="Q215" s="9">
        <v>73.2</v>
      </c>
      <c r="R215" s="9">
        <v>1.732696</v>
      </c>
      <c r="S215" s="9">
        <v>8.8799999999999997E-6</v>
      </c>
      <c r="T215" s="8">
        <v>0.793018557115302</v>
      </c>
      <c r="U215" s="8" t="s">
        <v>36</v>
      </c>
    </row>
    <row r="216" spans="1:21">
      <c r="A216" s="4" t="s">
        <v>652</v>
      </c>
      <c r="B216" s="4" t="s">
        <v>653</v>
      </c>
      <c r="C216" s="5" t="s">
        <v>654</v>
      </c>
      <c r="D216" s="9">
        <v>6</v>
      </c>
      <c r="E216" s="9">
        <v>5</v>
      </c>
      <c r="F216" s="9">
        <v>6</v>
      </c>
      <c r="G216" s="9">
        <v>5</v>
      </c>
      <c r="H216" s="9">
        <v>935</v>
      </c>
      <c r="I216" s="9">
        <v>105.2</v>
      </c>
      <c r="J216" s="9">
        <v>5.41</v>
      </c>
      <c r="K216" s="9">
        <v>5.53</v>
      </c>
      <c r="L216" s="9">
        <v>124.3</v>
      </c>
      <c r="M216" s="9">
        <v>127.1</v>
      </c>
      <c r="N216" s="9">
        <v>129</v>
      </c>
      <c r="O216" s="9">
        <v>74.099999999999994</v>
      </c>
      <c r="P216" s="9">
        <v>74.5</v>
      </c>
      <c r="Q216" s="9">
        <v>71.099999999999994</v>
      </c>
      <c r="R216" s="9">
        <v>1.731452</v>
      </c>
      <c r="S216" s="9">
        <v>6.5799999999999997E-6</v>
      </c>
      <c r="T216" s="8">
        <v>0.79198239312461105</v>
      </c>
      <c r="U216" s="8">
        <v>207728</v>
      </c>
    </row>
    <row r="217" spans="1:21">
      <c r="A217" s="4" t="s">
        <v>655</v>
      </c>
      <c r="B217" s="4" t="s">
        <v>656</v>
      </c>
      <c r="C217" s="5" t="s">
        <v>657</v>
      </c>
      <c r="D217" s="9">
        <v>8</v>
      </c>
      <c r="E217" s="9">
        <v>4</v>
      </c>
      <c r="F217" s="9">
        <v>4</v>
      </c>
      <c r="G217" s="9">
        <v>4</v>
      </c>
      <c r="H217" s="9">
        <v>465</v>
      </c>
      <c r="I217" s="9">
        <v>53.1</v>
      </c>
      <c r="J217" s="9">
        <v>7.03</v>
      </c>
      <c r="K217" s="9">
        <v>7.54</v>
      </c>
      <c r="L217" s="9">
        <v>124.7</v>
      </c>
      <c r="M217" s="9">
        <v>135.6</v>
      </c>
      <c r="N217" s="9">
        <v>119.8</v>
      </c>
      <c r="O217" s="9">
        <v>77.3</v>
      </c>
      <c r="P217" s="9">
        <v>72.5</v>
      </c>
      <c r="Q217" s="9">
        <v>70</v>
      </c>
      <c r="R217" s="9">
        <v>1.7292989999999999</v>
      </c>
      <c r="S217" s="9">
        <v>4.8299999999999998E-4</v>
      </c>
      <c r="T217" s="8">
        <v>0.79018733602645097</v>
      </c>
      <c r="U217" s="8">
        <v>17394</v>
      </c>
    </row>
    <row r="218" spans="1:21">
      <c r="A218" s="4" t="s">
        <v>658</v>
      </c>
      <c r="B218" s="4" t="s">
        <v>659</v>
      </c>
      <c r="C218" s="5" t="s">
        <v>660</v>
      </c>
      <c r="D218" s="9">
        <v>19</v>
      </c>
      <c r="E218" s="9">
        <v>2</v>
      </c>
      <c r="F218" s="9">
        <v>3</v>
      </c>
      <c r="G218" s="9">
        <v>2</v>
      </c>
      <c r="H218" s="9">
        <v>116</v>
      </c>
      <c r="I218" s="9">
        <v>13.1</v>
      </c>
      <c r="J218" s="9">
        <v>8.7799999999999994</v>
      </c>
      <c r="K218" s="9">
        <v>8.15</v>
      </c>
      <c r="L218" s="9">
        <v>135.5</v>
      </c>
      <c r="M218" s="9">
        <v>117</v>
      </c>
      <c r="N218" s="9">
        <v>127.6</v>
      </c>
      <c r="O218" s="9">
        <v>84</v>
      </c>
      <c r="P218" s="9">
        <v>61.1</v>
      </c>
      <c r="Q218" s="9">
        <v>74.900000000000006</v>
      </c>
      <c r="R218" s="9">
        <v>1.727727</v>
      </c>
      <c r="S218" s="9">
        <v>3.3519999999999999E-3</v>
      </c>
      <c r="T218" s="8">
        <v>0.78887527371590105</v>
      </c>
      <c r="U218" s="8" t="s">
        <v>36</v>
      </c>
    </row>
    <row r="219" spans="1:21">
      <c r="A219" s="4" t="s">
        <v>661</v>
      </c>
      <c r="B219" s="4" t="s">
        <v>662</v>
      </c>
      <c r="C219" s="5" t="s">
        <v>663</v>
      </c>
      <c r="D219" s="9">
        <v>24</v>
      </c>
      <c r="E219" s="9">
        <v>5</v>
      </c>
      <c r="F219" s="9">
        <v>9</v>
      </c>
      <c r="G219" s="9">
        <v>5</v>
      </c>
      <c r="H219" s="9">
        <v>221</v>
      </c>
      <c r="I219" s="9">
        <v>25</v>
      </c>
      <c r="J219" s="9">
        <v>5.36</v>
      </c>
      <c r="K219" s="9">
        <v>20.36</v>
      </c>
      <c r="L219" s="9">
        <v>128.5</v>
      </c>
      <c r="M219" s="9">
        <v>123.2</v>
      </c>
      <c r="N219" s="9">
        <v>128.19999999999999</v>
      </c>
      <c r="O219" s="9">
        <v>72.7</v>
      </c>
      <c r="P219" s="9">
        <v>67.099999999999994</v>
      </c>
      <c r="Q219" s="9">
        <v>80.2</v>
      </c>
      <c r="R219" s="9">
        <v>1.726818</v>
      </c>
      <c r="S219" s="9">
        <v>2.1499999999999999E-4</v>
      </c>
      <c r="T219" s="8">
        <v>0.78811603635038197</v>
      </c>
      <c r="U219" s="8">
        <v>11891</v>
      </c>
    </row>
    <row r="220" spans="1:21">
      <c r="A220" s="4" t="s">
        <v>664</v>
      </c>
      <c r="B220" s="4" t="s">
        <v>665</v>
      </c>
      <c r="C220" s="5" t="s">
        <v>666</v>
      </c>
      <c r="D220" s="9">
        <v>50</v>
      </c>
      <c r="E220" s="9">
        <v>6</v>
      </c>
      <c r="F220" s="9">
        <v>21</v>
      </c>
      <c r="G220" s="9">
        <v>6</v>
      </c>
      <c r="H220" s="9">
        <v>135</v>
      </c>
      <c r="I220" s="9">
        <v>14.9</v>
      </c>
      <c r="J220" s="9">
        <v>5.49</v>
      </c>
      <c r="K220" s="9">
        <v>47.39</v>
      </c>
      <c r="L220" s="9">
        <v>127.4</v>
      </c>
      <c r="M220" s="9">
        <v>126.9</v>
      </c>
      <c r="N220" s="9">
        <v>125.6</v>
      </c>
      <c r="O220" s="9">
        <v>71</v>
      </c>
      <c r="P220" s="9">
        <v>75.3</v>
      </c>
      <c r="Q220" s="9">
        <v>73.900000000000006</v>
      </c>
      <c r="R220" s="9">
        <v>1.72525</v>
      </c>
      <c r="S220" s="9">
        <v>2.6599999999999999E-6</v>
      </c>
      <c r="T220" s="8">
        <v>0.78680543297890304</v>
      </c>
      <c r="U220" s="8">
        <v>16852</v>
      </c>
    </row>
    <row r="221" spans="1:21">
      <c r="A221" s="4" t="s">
        <v>667</v>
      </c>
      <c r="B221" s="4" t="s">
        <v>668</v>
      </c>
      <c r="C221" s="5" t="s">
        <v>669</v>
      </c>
      <c r="D221" s="9">
        <v>12</v>
      </c>
      <c r="E221" s="9">
        <v>3</v>
      </c>
      <c r="F221" s="9">
        <v>3</v>
      </c>
      <c r="G221" s="9">
        <v>3</v>
      </c>
      <c r="H221" s="9">
        <v>337</v>
      </c>
      <c r="I221" s="9">
        <v>38</v>
      </c>
      <c r="J221" s="9">
        <v>7.33</v>
      </c>
      <c r="K221" s="9">
        <v>2.87</v>
      </c>
      <c r="L221" s="9">
        <v>125.7</v>
      </c>
      <c r="M221" s="9">
        <v>125.7</v>
      </c>
      <c r="N221" s="9">
        <v>128.4</v>
      </c>
      <c r="O221" s="9">
        <v>73.5</v>
      </c>
      <c r="P221" s="9">
        <v>67.900000000000006</v>
      </c>
      <c r="Q221" s="9">
        <v>78.8</v>
      </c>
      <c r="R221" s="9">
        <v>1.724796</v>
      </c>
      <c r="S221" s="9">
        <v>8.3800000000000004E-5</v>
      </c>
      <c r="T221" s="8">
        <v>0.78642573743145605</v>
      </c>
      <c r="U221" s="8">
        <v>20555</v>
      </c>
    </row>
    <row r="222" spans="1:21">
      <c r="A222" s="4" t="s">
        <v>670</v>
      </c>
      <c r="B222" s="4" t="s">
        <v>671</v>
      </c>
      <c r="C222" s="5" t="s">
        <v>672</v>
      </c>
      <c r="D222" s="9">
        <v>16</v>
      </c>
      <c r="E222" s="9">
        <v>5</v>
      </c>
      <c r="F222" s="9">
        <v>6</v>
      </c>
      <c r="G222" s="9">
        <v>3</v>
      </c>
      <c r="H222" s="9">
        <v>340</v>
      </c>
      <c r="I222" s="9">
        <v>37.799999999999997</v>
      </c>
      <c r="J222" s="9">
        <v>6.73</v>
      </c>
      <c r="K222" s="9">
        <v>2.4700000000000002</v>
      </c>
      <c r="L222" s="9">
        <v>129.4</v>
      </c>
      <c r="M222" s="9">
        <v>119.1</v>
      </c>
      <c r="N222" s="9">
        <v>131.19999999999999</v>
      </c>
      <c r="O222" s="9">
        <v>78</v>
      </c>
      <c r="P222" s="9">
        <v>64</v>
      </c>
      <c r="Q222" s="9">
        <v>78.2</v>
      </c>
      <c r="R222" s="9">
        <v>1.724342</v>
      </c>
      <c r="S222" s="9">
        <v>9.1E-4</v>
      </c>
      <c r="T222" s="8">
        <v>0.78604594192756705</v>
      </c>
      <c r="U222" s="8">
        <v>14130</v>
      </c>
    </row>
    <row r="223" spans="1:21">
      <c r="A223" s="4" t="s">
        <v>673</v>
      </c>
      <c r="B223" s="4" t="s">
        <v>674</v>
      </c>
      <c r="C223" s="5" t="s">
        <v>675</v>
      </c>
      <c r="D223" s="9">
        <v>7</v>
      </c>
      <c r="E223" s="9">
        <v>7</v>
      </c>
      <c r="F223" s="9">
        <v>7</v>
      </c>
      <c r="G223" s="9">
        <v>7</v>
      </c>
      <c r="H223" s="9">
        <v>1138</v>
      </c>
      <c r="I223" s="9">
        <v>126.3</v>
      </c>
      <c r="J223" s="9">
        <v>8.7200000000000006</v>
      </c>
      <c r="K223" s="9">
        <v>11.79</v>
      </c>
      <c r="L223" s="9">
        <v>123.7</v>
      </c>
      <c r="M223" s="9">
        <v>120.6</v>
      </c>
      <c r="N223" s="9">
        <v>135.30000000000001</v>
      </c>
      <c r="O223" s="9">
        <v>74.400000000000006</v>
      </c>
      <c r="P223" s="9">
        <v>69.3</v>
      </c>
      <c r="Q223" s="9">
        <v>76.599999999999994</v>
      </c>
      <c r="R223" s="9">
        <v>1.7231050000000001</v>
      </c>
      <c r="S223" s="9">
        <v>4.3399999999999998E-4</v>
      </c>
      <c r="T223" s="8">
        <v>0.78501061703806596</v>
      </c>
      <c r="U223" s="8">
        <v>246727</v>
      </c>
    </row>
    <row r="224" spans="1:21">
      <c r="A224" s="4" t="s">
        <v>676</v>
      </c>
      <c r="B224" s="4" t="s">
        <v>677</v>
      </c>
      <c r="C224" s="5" t="s">
        <v>678</v>
      </c>
      <c r="D224" s="9">
        <v>14</v>
      </c>
      <c r="E224" s="9">
        <v>5</v>
      </c>
      <c r="F224" s="9">
        <v>6</v>
      </c>
      <c r="G224" s="9">
        <v>5</v>
      </c>
      <c r="H224" s="9">
        <v>300</v>
      </c>
      <c r="I224" s="9">
        <v>32.5</v>
      </c>
      <c r="J224" s="9">
        <v>8.15</v>
      </c>
      <c r="K224" s="9">
        <v>8.14</v>
      </c>
      <c r="L224" s="9">
        <v>127.9</v>
      </c>
      <c r="M224" s="9">
        <v>124.9</v>
      </c>
      <c r="N224" s="9">
        <v>126.7</v>
      </c>
      <c r="O224" s="9">
        <v>71.599999999999994</v>
      </c>
      <c r="P224" s="9">
        <v>73.099999999999994</v>
      </c>
      <c r="Q224" s="9">
        <v>75.7</v>
      </c>
      <c r="R224" s="9">
        <v>1.7218690000000001</v>
      </c>
      <c r="S224" s="9">
        <v>3.63E-6</v>
      </c>
      <c r="T224" s="8">
        <v>0.78397538649812404</v>
      </c>
      <c r="U224" s="8">
        <v>57444</v>
      </c>
    </row>
    <row r="225" spans="1:21">
      <c r="A225" s="4" t="s">
        <v>679</v>
      </c>
      <c r="B225" s="4" t="s">
        <v>680</v>
      </c>
      <c r="C225" s="5" t="s">
        <v>681</v>
      </c>
      <c r="D225" s="9">
        <v>2</v>
      </c>
      <c r="E225" s="9">
        <v>1</v>
      </c>
      <c r="F225" s="9">
        <v>1</v>
      </c>
      <c r="G225" s="9">
        <v>1</v>
      </c>
      <c r="H225" s="9">
        <v>618</v>
      </c>
      <c r="I225" s="9">
        <v>70.099999999999994</v>
      </c>
      <c r="J225" s="9">
        <v>7.83</v>
      </c>
      <c r="K225" s="9">
        <v>2.63</v>
      </c>
      <c r="L225" s="9">
        <v>133.4</v>
      </c>
      <c r="M225" s="9">
        <v>122.8</v>
      </c>
      <c r="N225" s="9">
        <v>123.1</v>
      </c>
      <c r="O225" s="9">
        <v>75.7</v>
      </c>
      <c r="P225" s="9">
        <v>65.2</v>
      </c>
      <c r="Q225" s="9">
        <v>79.8</v>
      </c>
      <c r="R225" s="9">
        <v>1.718623</v>
      </c>
      <c r="S225" s="9">
        <v>6.8800000000000003E-4</v>
      </c>
      <c r="T225" s="8">
        <v>0.78125310753789201</v>
      </c>
      <c r="U225" s="8">
        <v>22637</v>
      </c>
    </row>
    <row r="226" spans="1:21">
      <c r="A226" s="4" t="s">
        <v>682</v>
      </c>
      <c r="B226" s="4" t="s">
        <v>683</v>
      </c>
      <c r="C226" s="5" t="s">
        <v>684</v>
      </c>
      <c r="D226" s="9">
        <v>26</v>
      </c>
      <c r="E226" s="9">
        <v>11</v>
      </c>
      <c r="F226" s="9">
        <v>13</v>
      </c>
      <c r="G226" s="9">
        <v>10</v>
      </c>
      <c r="H226" s="9">
        <v>403</v>
      </c>
      <c r="I226" s="9">
        <v>47.2</v>
      </c>
      <c r="J226" s="9">
        <v>5.64</v>
      </c>
      <c r="K226" s="9">
        <v>28.05</v>
      </c>
      <c r="L226" s="9">
        <v>124.4</v>
      </c>
      <c r="M226" s="9">
        <v>126.6</v>
      </c>
      <c r="N226" s="9">
        <v>128.1</v>
      </c>
      <c r="O226" s="9">
        <v>72.599999999999994</v>
      </c>
      <c r="P226" s="9">
        <v>75</v>
      </c>
      <c r="Q226" s="9">
        <v>73.3</v>
      </c>
      <c r="R226" s="9">
        <v>1.716161</v>
      </c>
      <c r="S226" s="9">
        <v>2.1399999999999998E-6</v>
      </c>
      <c r="T226" s="8">
        <v>0.77918490423953601</v>
      </c>
      <c r="U226" s="8">
        <v>15959</v>
      </c>
    </row>
    <row r="227" spans="1:21">
      <c r="A227" s="4" t="s">
        <v>685</v>
      </c>
      <c r="B227" s="4" t="s">
        <v>686</v>
      </c>
      <c r="C227" s="5" t="s">
        <v>687</v>
      </c>
      <c r="D227" s="9">
        <v>24</v>
      </c>
      <c r="E227" s="9">
        <v>4</v>
      </c>
      <c r="F227" s="9">
        <v>7</v>
      </c>
      <c r="G227" s="9">
        <v>4</v>
      </c>
      <c r="H227" s="9">
        <v>221</v>
      </c>
      <c r="I227" s="9">
        <v>23.6</v>
      </c>
      <c r="J227" s="9">
        <v>7.42</v>
      </c>
      <c r="K227" s="9">
        <v>19.34</v>
      </c>
      <c r="L227" s="9">
        <v>126.2</v>
      </c>
      <c r="M227" s="9">
        <v>130.80000000000001</v>
      </c>
      <c r="N227" s="9">
        <v>122.1</v>
      </c>
      <c r="O227" s="9">
        <v>72.3</v>
      </c>
      <c r="P227" s="9">
        <v>77.099999999999994</v>
      </c>
      <c r="Q227" s="9">
        <v>71.5</v>
      </c>
      <c r="R227" s="9">
        <v>1.716161</v>
      </c>
      <c r="S227" s="9">
        <v>6.6600000000000006E-5</v>
      </c>
      <c r="T227" s="8">
        <v>0.77918490423953601</v>
      </c>
      <c r="U227" s="8">
        <v>64136</v>
      </c>
    </row>
    <row r="228" spans="1:21">
      <c r="A228" s="4" t="s">
        <v>688</v>
      </c>
      <c r="B228" s="4" t="s">
        <v>689</v>
      </c>
      <c r="C228" s="5" t="s">
        <v>690</v>
      </c>
      <c r="D228" s="9">
        <v>26</v>
      </c>
      <c r="E228" s="9">
        <v>7</v>
      </c>
      <c r="F228" s="9">
        <v>9</v>
      </c>
      <c r="G228" s="9">
        <v>7</v>
      </c>
      <c r="H228" s="9">
        <v>339</v>
      </c>
      <c r="I228" s="9">
        <v>38.700000000000003</v>
      </c>
      <c r="J228" s="9">
        <v>6.21</v>
      </c>
      <c r="K228" s="9">
        <v>10.83</v>
      </c>
      <c r="L228" s="9">
        <v>128.5</v>
      </c>
      <c r="M228" s="9">
        <v>127.2</v>
      </c>
      <c r="N228" s="9">
        <v>123.3</v>
      </c>
      <c r="O228" s="9">
        <v>75.2</v>
      </c>
      <c r="P228" s="9">
        <v>70.5</v>
      </c>
      <c r="Q228" s="9">
        <v>75.3</v>
      </c>
      <c r="R228" s="9">
        <v>1.7149319999999999</v>
      </c>
      <c r="S228" s="9">
        <v>1.8899999999999999E-5</v>
      </c>
      <c r="T228" s="8">
        <v>0.77815137219532504</v>
      </c>
      <c r="U228" s="8">
        <v>17972</v>
      </c>
    </row>
    <row r="229" spans="1:21">
      <c r="A229" s="4" t="s">
        <v>691</v>
      </c>
      <c r="B229" s="4" t="s">
        <v>692</v>
      </c>
      <c r="C229" s="5" t="s">
        <v>693</v>
      </c>
      <c r="D229" s="9">
        <v>16</v>
      </c>
      <c r="E229" s="9">
        <v>17</v>
      </c>
      <c r="F229" s="9">
        <v>21</v>
      </c>
      <c r="G229" s="9">
        <v>17</v>
      </c>
      <c r="H229" s="9">
        <v>1154</v>
      </c>
      <c r="I229" s="9">
        <v>127.5</v>
      </c>
      <c r="J229" s="9">
        <v>7.25</v>
      </c>
      <c r="K229" s="9">
        <v>35.130000000000003</v>
      </c>
      <c r="L229" s="9">
        <v>123.6</v>
      </c>
      <c r="M229" s="9">
        <v>126.5</v>
      </c>
      <c r="N229" s="9">
        <v>128.80000000000001</v>
      </c>
      <c r="O229" s="9">
        <v>72.900000000000006</v>
      </c>
      <c r="P229" s="9">
        <v>74.5</v>
      </c>
      <c r="Q229" s="9">
        <v>73.599999999999994</v>
      </c>
      <c r="R229" s="9">
        <v>1.71448</v>
      </c>
      <c r="S229" s="9">
        <v>4.7700000000000001E-6</v>
      </c>
      <c r="T229" s="8">
        <v>0.77777107483691099</v>
      </c>
      <c r="U229" s="8">
        <v>16409</v>
      </c>
    </row>
    <row r="230" spans="1:21">
      <c r="A230" s="4" t="s">
        <v>694</v>
      </c>
      <c r="B230" s="4" t="s">
        <v>695</v>
      </c>
      <c r="C230" s="5" t="s">
        <v>696</v>
      </c>
      <c r="D230" s="9">
        <v>2</v>
      </c>
      <c r="E230" s="9">
        <v>2</v>
      </c>
      <c r="F230" s="9">
        <v>2</v>
      </c>
      <c r="G230" s="9">
        <v>2</v>
      </c>
      <c r="H230" s="9">
        <v>1158</v>
      </c>
      <c r="I230" s="9">
        <v>131.80000000000001</v>
      </c>
      <c r="J230" s="9">
        <v>5.95</v>
      </c>
      <c r="K230" s="9">
        <v>2.35</v>
      </c>
      <c r="L230" s="9">
        <v>123.1</v>
      </c>
      <c r="M230" s="9">
        <v>129.19999999999999</v>
      </c>
      <c r="N230" s="9">
        <v>126.6</v>
      </c>
      <c r="O230" s="9">
        <v>60.7</v>
      </c>
      <c r="P230" s="9">
        <v>84.1</v>
      </c>
      <c r="Q230" s="9">
        <v>76.3</v>
      </c>
      <c r="R230" s="9">
        <v>1.7137039999999999</v>
      </c>
      <c r="S230" s="9">
        <v>1.7730000000000001E-3</v>
      </c>
      <c r="T230" s="8">
        <v>0.77711794106646503</v>
      </c>
      <c r="U230" s="8">
        <v>18796</v>
      </c>
    </row>
    <row r="231" spans="1:21">
      <c r="A231" s="4" t="s">
        <v>697</v>
      </c>
      <c r="B231" s="4" t="s">
        <v>698</v>
      </c>
      <c r="C231" s="5" t="s">
        <v>699</v>
      </c>
      <c r="D231" s="9">
        <v>8</v>
      </c>
      <c r="E231" s="9">
        <v>6</v>
      </c>
      <c r="F231" s="9">
        <v>7</v>
      </c>
      <c r="G231" s="9">
        <v>6</v>
      </c>
      <c r="H231" s="9">
        <v>922</v>
      </c>
      <c r="I231" s="9">
        <v>105.3</v>
      </c>
      <c r="J231" s="9">
        <v>5.21</v>
      </c>
      <c r="K231" s="9">
        <v>7.14</v>
      </c>
      <c r="L231" s="9">
        <v>126.1</v>
      </c>
      <c r="M231" s="9">
        <v>125.1</v>
      </c>
      <c r="N231" s="9">
        <v>127.6</v>
      </c>
      <c r="O231" s="9">
        <v>69.3</v>
      </c>
      <c r="P231" s="9">
        <v>80.8</v>
      </c>
      <c r="Q231" s="9">
        <v>71.099999999999994</v>
      </c>
      <c r="R231" s="9">
        <v>1.712477</v>
      </c>
      <c r="S231" s="9">
        <v>1.35E-4</v>
      </c>
      <c r="T231" s="8">
        <v>0.77608461160088904</v>
      </c>
      <c r="U231" s="8">
        <v>20847</v>
      </c>
    </row>
    <row r="232" spans="1:21">
      <c r="A232" s="4" t="s">
        <v>700</v>
      </c>
      <c r="B232" s="4" t="s">
        <v>701</v>
      </c>
      <c r="C232" s="5" t="s">
        <v>702</v>
      </c>
      <c r="D232" s="9">
        <v>3</v>
      </c>
      <c r="E232" s="9">
        <v>5</v>
      </c>
      <c r="F232" s="9">
        <v>6</v>
      </c>
      <c r="G232" s="9">
        <v>5</v>
      </c>
      <c r="H232" s="9">
        <v>1277</v>
      </c>
      <c r="I232" s="9">
        <v>142.80000000000001</v>
      </c>
      <c r="J232" s="9">
        <v>5.71</v>
      </c>
      <c r="K232" s="9">
        <v>4.22</v>
      </c>
      <c r="L232" s="9">
        <v>126.9</v>
      </c>
      <c r="M232" s="9">
        <v>121.3</v>
      </c>
      <c r="N232" s="9">
        <v>130</v>
      </c>
      <c r="O232" s="9">
        <v>72.8</v>
      </c>
      <c r="P232" s="9">
        <v>76</v>
      </c>
      <c r="Q232" s="9">
        <v>72.900000000000006</v>
      </c>
      <c r="R232" s="9">
        <v>1.7059089999999999</v>
      </c>
      <c r="S232" s="9">
        <v>4.5800000000000002E-5</v>
      </c>
      <c r="T232" s="8">
        <v>0.77054068959272204</v>
      </c>
      <c r="U232" s="8">
        <v>18145</v>
      </c>
    </row>
    <row r="233" spans="1:21">
      <c r="A233" s="4" t="s">
        <v>703</v>
      </c>
      <c r="B233" s="4" t="s">
        <v>704</v>
      </c>
      <c r="C233" s="5" t="s">
        <v>705</v>
      </c>
      <c r="D233" s="9">
        <v>4</v>
      </c>
      <c r="E233" s="9">
        <v>2</v>
      </c>
      <c r="F233" s="9">
        <v>2</v>
      </c>
      <c r="G233" s="9">
        <v>2</v>
      </c>
      <c r="H233" s="9">
        <v>459</v>
      </c>
      <c r="I233" s="9">
        <v>50.8</v>
      </c>
      <c r="J233" s="9">
        <v>5.4</v>
      </c>
      <c r="K233" s="9">
        <v>4.3099999999999996</v>
      </c>
      <c r="L233" s="9">
        <v>127.8</v>
      </c>
      <c r="M233" s="9">
        <v>126.1</v>
      </c>
      <c r="N233" s="9">
        <v>124.3</v>
      </c>
      <c r="O233" s="9">
        <v>75.2</v>
      </c>
      <c r="P233" s="9">
        <v>73.8</v>
      </c>
      <c r="Q233" s="9">
        <v>72.8</v>
      </c>
      <c r="R233" s="9">
        <v>1.7051400000000001</v>
      </c>
      <c r="S233" s="9">
        <v>1.8300000000000001E-6</v>
      </c>
      <c r="T233" s="8">
        <v>0.76989019614906895</v>
      </c>
      <c r="U233" s="8">
        <v>266632</v>
      </c>
    </row>
    <row r="234" spans="1:21">
      <c r="A234" s="4" t="s">
        <v>706</v>
      </c>
      <c r="B234" s="4" t="s">
        <v>707</v>
      </c>
      <c r="C234" s="5" t="s">
        <v>708</v>
      </c>
      <c r="D234" s="9">
        <v>12</v>
      </c>
      <c r="E234" s="9">
        <v>10</v>
      </c>
      <c r="F234" s="9">
        <v>11</v>
      </c>
      <c r="G234" s="9">
        <v>9</v>
      </c>
      <c r="H234" s="9">
        <v>1024</v>
      </c>
      <c r="I234" s="9">
        <v>117.2</v>
      </c>
      <c r="J234" s="9">
        <v>8.59</v>
      </c>
      <c r="K234" s="9">
        <v>22.77</v>
      </c>
      <c r="L234" s="9">
        <v>124.7</v>
      </c>
      <c r="M234" s="9">
        <v>122.9</v>
      </c>
      <c r="N234" s="9">
        <v>130.4</v>
      </c>
      <c r="O234" s="9">
        <v>69.3</v>
      </c>
      <c r="P234" s="9">
        <v>76</v>
      </c>
      <c r="Q234" s="9">
        <v>76.7</v>
      </c>
      <c r="R234" s="9">
        <v>1.7027030000000001</v>
      </c>
      <c r="S234" s="9">
        <v>9.1100000000000005E-5</v>
      </c>
      <c r="T234" s="8">
        <v>0.767826809770078</v>
      </c>
      <c r="U234" s="8">
        <v>246177</v>
      </c>
    </row>
    <row r="235" spans="1:21">
      <c r="A235" s="4" t="s">
        <v>709</v>
      </c>
      <c r="B235" s="4" t="s">
        <v>710</v>
      </c>
      <c r="C235" s="5" t="s">
        <v>711</v>
      </c>
      <c r="D235" s="9">
        <v>21</v>
      </c>
      <c r="E235" s="9">
        <v>2</v>
      </c>
      <c r="F235" s="9">
        <v>3</v>
      </c>
      <c r="G235" s="9">
        <v>1</v>
      </c>
      <c r="H235" s="9">
        <v>117</v>
      </c>
      <c r="I235" s="9">
        <v>12.9</v>
      </c>
      <c r="J235" s="9">
        <v>5.86</v>
      </c>
      <c r="K235" s="9">
        <v>2.82</v>
      </c>
      <c r="L235" s="9">
        <v>124.2</v>
      </c>
      <c r="M235" s="9">
        <v>138.80000000000001</v>
      </c>
      <c r="N235" s="9">
        <v>114.8</v>
      </c>
      <c r="O235" s="9">
        <v>67.099999999999994</v>
      </c>
      <c r="P235" s="9">
        <v>80.400000000000006</v>
      </c>
      <c r="Q235" s="9">
        <v>74.7</v>
      </c>
      <c r="R235" s="9">
        <v>1.7002699999999999</v>
      </c>
      <c r="S235" s="9">
        <v>2.8830000000000001E-3</v>
      </c>
      <c r="T235" s="8">
        <v>0.76576386208723302</v>
      </c>
      <c r="U235" s="8" t="s">
        <v>36</v>
      </c>
    </row>
    <row r="236" spans="1:21">
      <c r="A236" s="4" t="s">
        <v>712</v>
      </c>
      <c r="B236" s="4" t="s">
        <v>713</v>
      </c>
      <c r="C236" s="5" t="s">
        <v>714</v>
      </c>
      <c r="D236" s="9">
        <v>12</v>
      </c>
      <c r="E236" s="9">
        <v>4</v>
      </c>
      <c r="F236" s="9">
        <v>6</v>
      </c>
      <c r="G236" s="9">
        <v>4</v>
      </c>
      <c r="H236" s="9">
        <v>332</v>
      </c>
      <c r="I236" s="9">
        <v>36.5</v>
      </c>
      <c r="J236" s="9">
        <v>7.77</v>
      </c>
      <c r="K236" s="9">
        <v>11.37</v>
      </c>
      <c r="L236" s="9">
        <v>132.19999999999999</v>
      </c>
      <c r="M236" s="9">
        <v>125.1</v>
      </c>
      <c r="N236" s="9">
        <v>120.4</v>
      </c>
      <c r="O236" s="9">
        <v>81.099999999999994</v>
      </c>
      <c r="P236" s="9">
        <v>74.8</v>
      </c>
      <c r="Q236" s="9">
        <v>66.5</v>
      </c>
      <c r="R236" s="9">
        <v>1.698291</v>
      </c>
      <c r="S236" s="9">
        <v>6.8300000000000001E-4</v>
      </c>
      <c r="T236" s="8">
        <v>0.764083684030332</v>
      </c>
      <c r="U236" s="8">
        <v>100503676</v>
      </c>
    </row>
    <row r="237" spans="1:21">
      <c r="A237" s="4" t="s">
        <v>715</v>
      </c>
      <c r="B237" s="4" t="s">
        <v>25</v>
      </c>
      <c r="C237" s="5" t="s">
        <v>716</v>
      </c>
      <c r="D237" s="9">
        <v>9</v>
      </c>
      <c r="E237" s="9">
        <v>5</v>
      </c>
      <c r="F237" s="9">
        <v>6</v>
      </c>
      <c r="G237" s="9">
        <v>5</v>
      </c>
      <c r="H237" s="9">
        <v>641</v>
      </c>
      <c r="I237" s="9">
        <v>69.599999999999994</v>
      </c>
      <c r="J237" s="9">
        <v>7.96</v>
      </c>
      <c r="K237" s="9">
        <v>14.56</v>
      </c>
      <c r="L237" s="9">
        <v>124.6</v>
      </c>
      <c r="M237" s="9">
        <v>125.8</v>
      </c>
      <c r="N237" s="9">
        <v>127.2</v>
      </c>
      <c r="O237" s="9">
        <v>69.400000000000006</v>
      </c>
      <c r="P237" s="9">
        <v>79</v>
      </c>
      <c r="Q237" s="9">
        <v>74</v>
      </c>
      <c r="R237" s="9">
        <v>1.6978420000000001</v>
      </c>
      <c r="S237" s="9">
        <v>5.5800000000000001E-5</v>
      </c>
      <c r="T237" s="8">
        <v>0.76370220893666896</v>
      </c>
      <c r="U237" s="8" t="e">
        <v>#N/A</v>
      </c>
    </row>
    <row r="238" spans="1:21">
      <c r="A238" s="4" t="s">
        <v>717</v>
      </c>
      <c r="B238" s="4" t="s">
        <v>718</v>
      </c>
      <c r="C238" s="5" t="s">
        <v>719</v>
      </c>
      <c r="D238" s="9">
        <v>5</v>
      </c>
      <c r="E238" s="9">
        <v>1</v>
      </c>
      <c r="F238" s="9">
        <v>1</v>
      </c>
      <c r="G238" s="9">
        <v>1</v>
      </c>
      <c r="H238" s="9">
        <v>213</v>
      </c>
      <c r="I238" s="9">
        <v>24.1</v>
      </c>
      <c r="J238" s="9">
        <v>5.22</v>
      </c>
      <c r="K238" s="9">
        <v>2.98</v>
      </c>
      <c r="L238" s="9">
        <v>119.1</v>
      </c>
      <c r="M238" s="9">
        <v>134.4</v>
      </c>
      <c r="N238" s="9">
        <v>124</v>
      </c>
      <c r="O238" s="9">
        <v>74</v>
      </c>
      <c r="P238" s="9">
        <v>79.3</v>
      </c>
      <c r="Q238" s="9">
        <v>69.099999999999994</v>
      </c>
      <c r="R238" s="9">
        <v>1.697392</v>
      </c>
      <c r="S238" s="9">
        <v>6.5899999999999997E-4</v>
      </c>
      <c r="T238" s="8">
        <v>0.763319782999486</v>
      </c>
      <c r="U238" s="8">
        <v>20288</v>
      </c>
    </row>
    <row r="239" spans="1:21">
      <c r="A239" s="4" t="s">
        <v>720</v>
      </c>
      <c r="B239" s="4" t="s">
        <v>721</v>
      </c>
      <c r="C239" s="5" t="s">
        <v>722</v>
      </c>
      <c r="D239" s="9">
        <v>30</v>
      </c>
      <c r="E239" s="9">
        <v>16</v>
      </c>
      <c r="F239" s="9">
        <v>45</v>
      </c>
      <c r="G239" s="9">
        <v>16</v>
      </c>
      <c r="H239" s="9">
        <v>483</v>
      </c>
      <c r="I239" s="9">
        <v>53.2</v>
      </c>
      <c r="J239" s="9">
        <v>7.23</v>
      </c>
      <c r="K239" s="9">
        <v>90.66</v>
      </c>
      <c r="L239" s="9">
        <v>128.1</v>
      </c>
      <c r="M239" s="9">
        <v>123.8</v>
      </c>
      <c r="N239" s="9">
        <v>125.6</v>
      </c>
      <c r="O239" s="9">
        <v>73.3</v>
      </c>
      <c r="P239" s="9">
        <v>73.099999999999994</v>
      </c>
      <c r="Q239" s="9">
        <v>76.099999999999994</v>
      </c>
      <c r="R239" s="9">
        <v>1.6966289999999999</v>
      </c>
      <c r="S239" s="9">
        <v>5.2000000000000002E-6</v>
      </c>
      <c r="T239" s="8">
        <v>0.76267112682750504</v>
      </c>
      <c r="U239" s="8">
        <v>110208</v>
      </c>
    </row>
    <row r="240" spans="1:21">
      <c r="A240" s="4" t="s">
        <v>723</v>
      </c>
      <c r="B240" s="4" t="s">
        <v>724</v>
      </c>
      <c r="C240" s="5" t="s">
        <v>725</v>
      </c>
      <c r="D240" s="9">
        <v>54</v>
      </c>
      <c r="E240" s="9">
        <v>19</v>
      </c>
      <c r="F240" s="9">
        <v>47</v>
      </c>
      <c r="G240" s="9">
        <v>18</v>
      </c>
      <c r="H240" s="9">
        <v>346</v>
      </c>
      <c r="I240" s="9">
        <v>38.700000000000003</v>
      </c>
      <c r="J240" s="9">
        <v>7.37</v>
      </c>
      <c r="K240" s="9">
        <v>99.52</v>
      </c>
      <c r="L240" s="9">
        <v>127</v>
      </c>
      <c r="M240" s="9">
        <v>126.8</v>
      </c>
      <c r="N240" s="9">
        <v>123.7</v>
      </c>
      <c r="O240" s="9">
        <v>72.5</v>
      </c>
      <c r="P240" s="9">
        <v>77.3</v>
      </c>
      <c r="Q240" s="9">
        <v>72.7</v>
      </c>
      <c r="R240" s="9">
        <v>1.6966289999999999</v>
      </c>
      <c r="S240" s="9">
        <v>1.08E-5</v>
      </c>
      <c r="T240" s="8">
        <v>0.76267112682750504</v>
      </c>
      <c r="U240" s="8">
        <v>16952</v>
      </c>
    </row>
    <row r="241" spans="1:21">
      <c r="A241" s="4" t="s">
        <v>726</v>
      </c>
      <c r="B241" s="4" t="s">
        <v>25</v>
      </c>
      <c r="C241" s="5" t="s">
        <v>727</v>
      </c>
      <c r="D241" s="9">
        <v>17</v>
      </c>
      <c r="E241" s="9">
        <v>1</v>
      </c>
      <c r="F241" s="9">
        <v>1</v>
      </c>
      <c r="G241" s="9">
        <v>1</v>
      </c>
      <c r="H241" s="9">
        <v>107</v>
      </c>
      <c r="I241" s="9">
        <v>11.5</v>
      </c>
      <c r="J241" s="9">
        <v>8.4600000000000009</v>
      </c>
      <c r="K241" s="9">
        <v>3.33</v>
      </c>
      <c r="L241" s="9">
        <v>113</v>
      </c>
      <c r="M241" s="9">
        <v>130.5</v>
      </c>
      <c r="N241" s="9">
        <v>133.80000000000001</v>
      </c>
      <c r="O241" s="9">
        <v>82.1</v>
      </c>
      <c r="P241" s="9">
        <v>72.400000000000006</v>
      </c>
      <c r="Q241" s="9">
        <v>68.2</v>
      </c>
      <c r="R241" s="9">
        <v>1.694207</v>
      </c>
      <c r="S241" s="9">
        <v>2.5360000000000001E-3</v>
      </c>
      <c r="T241" s="8">
        <v>0.76061015544270605</v>
      </c>
      <c r="U241" s="8" t="e">
        <v>#N/A</v>
      </c>
    </row>
    <row r="242" spans="1:21">
      <c r="A242" s="4" t="s">
        <v>728</v>
      </c>
      <c r="B242" s="4" t="s">
        <v>729</v>
      </c>
      <c r="C242" s="5" t="s">
        <v>730</v>
      </c>
      <c r="D242" s="9">
        <v>3</v>
      </c>
      <c r="E242" s="9">
        <v>2</v>
      </c>
      <c r="F242" s="9">
        <v>2</v>
      </c>
      <c r="G242" s="9">
        <v>2</v>
      </c>
      <c r="H242" s="9">
        <v>502</v>
      </c>
      <c r="I242" s="9">
        <v>57.9</v>
      </c>
      <c r="J242" s="9">
        <v>7.9</v>
      </c>
      <c r="K242" s="9">
        <v>2.2799999999999998</v>
      </c>
      <c r="L242" s="9">
        <v>119.6</v>
      </c>
      <c r="M242" s="9">
        <v>129.5</v>
      </c>
      <c r="N242" s="9">
        <v>128.19999999999999</v>
      </c>
      <c r="O242" s="9">
        <v>77.3</v>
      </c>
      <c r="P242" s="9">
        <v>65.2</v>
      </c>
      <c r="Q242" s="9">
        <v>80.2</v>
      </c>
      <c r="R242" s="9">
        <v>1.694207</v>
      </c>
      <c r="S242" s="9">
        <v>7.4600000000000003E-4</v>
      </c>
      <c r="T242" s="8">
        <v>0.76061015544270605</v>
      </c>
      <c r="U242" s="8" t="s">
        <v>36</v>
      </c>
    </row>
    <row r="243" spans="1:21">
      <c r="A243" s="4" t="s">
        <v>731</v>
      </c>
      <c r="B243" s="4" t="s">
        <v>732</v>
      </c>
      <c r="C243" s="5" t="s">
        <v>733</v>
      </c>
      <c r="D243" s="9">
        <v>31</v>
      </c>
      <c r="E243" s="9">
        <v>7</v>
      </c>
      <c r="F243" s="9">
        <v>30</v>
      </c>
      <c r="G243" s="9">
        <v>4</v>
      </c>
      <c r="H243" s="9">
        <v>213</v>
      </c>
      <c r="I243" s="9">
        <v>21.8</v>
      </c>
      <c r="J243" s="9">
        <v>10.93</v>
      </c>
      <c r="K243" s="9">
        <v>67.760000000000005</v>
      </c>
      <c r="L243" s="9">
        <v>129.69999999999999</v>
      </c>
      <c r="M243" s="9">
        <v>122.4</v>
      </c>
      <c r="N243" s="9">
        <v>125</v>
      </c>
      <c r="O243" s="9">
        <v>72.2</v>
      </c>
      <c r="P243" s="9">
        <v>76.7</v>
      </c>
      <c r="Q243" s="9">
        <v>74</v>
      </c>
      <c r="R243" s="9">
        <v>1.6917899999999999</v>
      </c>
      <c r="S243" s="9">
        <v>3.3300000000000003E-5</v>
      </c>
      <c r="T243" s="8">
        <v>0.75855049945004804</v>
      </c>
      <c r="U243" s="8" t="s">
        <v>36</v>
      </c>
    </row>
    <row r="244" spans="1:21">
      <c r="A244" s="4" t="s">
        <v>734</v>
      </c>
      <c r="B244" s="4" t="s">
        <v>735</v>
      </c>
      <c r="C244" s="5" t="s">
        <v>736</v>
      </c>
      <c r="D244" s="9">
        <v>4</v>
      </c>
      <c r="E244" s="9">
        <v>1</v>
      </c>
      <c r="F244" s="9">
        <v>1</v>
      </c>
      <c r="G244" s="9">
        <v>1</v>
      </c>
      <c r="H244" s="9">
        <v>331</v>
      </c>
      <c r="I244" s="9">
        <v>37.6</v>
      </c>
      <c r="J244" s="9">
        <v>5.66</v>
      </c>
      <c r="K244" s="9">
        <v>2.14</v>
      </c>
      <c r="L244" s="9">
        <v>139.6</v>
      </c>
      <c r="M244" s="9">
        <v>122</v>
      </c>
      <c r="N244" s="9">
        <v>115.5</v>
      </c>
      <c r="O244" s="9">
        <v>63.4</v>
      </c>
      <c r="P244" s="9">
        <v>90.9</v>
      </c>
      <c r="Q244" s="9">
        <v>68.599999999999994</v>
      </c>
      <c r="R244" s="9">
        <v>1.6917899999999999</v>
      </c>
      <c r="S244" s="9">
        <v>9.7689999999999999E-3</v>
      </c>
      <c r="T244" s="8">
        <v>0.75855049945004804</v>
      </c>
      <c r="U244" s="8">
        <v>64099</v>
      </c>
    </row>
    <row r="245" spans="1:21">
      <c r="A245" s="4" t="s">
        <v>737</v>
      </c>
      <c r="B245" s="4" t="s">
        <v>738</v>
      </c>
      <c r="C245" s="5" t="s">
        <v>739</v>
      </c>
      <c r="D245" s="9">
        <v>30</v>
      </c>
      <c r="E245" s="9">
        <v>3</v>
      </c>
      <c r="F245" s="9">
        <v>6</v>
      </c>
      <c r="G245" s="9">
        <v>2</v>
      </c>
      <c r="H245" s="9">
        <v>103</v>
      </c>
      <c r="I245" s="9">
        <v>11.6</v>
      </c>
      <c r="J245" s="9">
        <v>6.11</v>
      </c>
      <c r="K245" s="9">
        <v>12.85</v>
      </c>
      <c r="L245" s="9">
        <v>120.1</v>
      </c>
      <c r="M245" s="9">
        <v>125.2</v>
      </c>
      <c r="N245" s="9">
        <v>131.69999999999999</v>
      </c>
      <c r="O245" s="9">
        <v>78.900000000000006</v>
      </c>
      <c r="P245" s="9">
        <v>68.900000000000006</v>
      </c>
      <c r="Q245" s="9">
        <v>75.099999999999994</v>
      </c>
      <c r="R245" s="9">
        <v>1.691341</v>
      </c>
      <c r="S245" s="9">
        <v>3.2000000000000003E-4</v>
      </c>
      <c r="T245" s="8">
        <v>0.75816755827682003</v>
      </c>
      <c r="U245" s="8">
        <v>20863</v>
      </c>
    </row>
    <row r="246" spans="1:21">
      <c r="A246" s="4" t="s">
        <v>740</v>
      </c>
      <c r="B246" s="4" t="s">
        <v>741</v>
      </c>
      <c r="C246" s="5" t="s">
        <v>742</v>
      </c>
      <c r="D246" s="9">
        <v>9</v>
      </c>
      <c r="E246" s="9">
        <v>5</v>
      </c>
      <c r="F246" s="9">
        <v>6</v>
      </c>
      <c r="G246" s="9">
        <v>5</v>
      </c>
      <c r="H246" s="9">
        <v>700</v>
      </c>
      <c r="I246" s="9">
        <v>78.400000000000006</v>
      </c>
      <c r="J246" s="9">
        <v>7.12</v>
      </c>
      <c r="K246" s="9">
        <v>10.29</v>
      </c>
      <c r="L246" s="9">
        <v>122.9</v>
      </c>
      <c r="M246" s="9">
        <v>128.19999999999999</v>
      </c>
      <c r="N246" s="9">
        <v>125.9</v>
      </c>
      <c r="O246" s="9">
        <v>74.2</v>
      </c>
      <c r="P246" s="9">
        <v>72.5</v>
      </c>
      <c r="Q246" s="9">
        <v>76.3</v>
      </c>
      <c r="R246" s="9">
        <v>1.6905829999999999</v>
      </c>
      <c r="S246" s="9">
        <v>1.0900000000000001E-5</v>
      </c>
      <c r="T246" s="8">
        <v>0.75752084778935402</v>
      </c>
      <c r="U246" s="8">
        <v>80911</v>
      </c>
    </row>
    <row r="247" spans="1:21">
      <c r="A247" s="4" t="s">
        <v>743</v>
      </c>
      <c r="B247" s="4" t="s">
        <v>744</v>
      </c>
      <c r="C247" s="5" t="s">
        <v>745</v>
      </c>
      <c r="D247" s="9">
        <v>12</v>
      </c>
      <c r="E247" s="9">
        <v>10</v>
      </c>
      <c r="F247" s="9">
        <v>13</v>
      </c>
      <c r="G247" s="9">
        <v>10</v>
      </c>
      <c r="H247" s="9">
        <v>904</v>
      </c>
      <c r="I247" s="9">
        <v>102</v>
      </c>
      <c r="J247" s="9">
        <v>5.72</v>
      </c>
      <c r="K247" s="9">
        <v>28.38</v>
      </c>
      <c r="L247" s="9">
        <v>127.4</v>
      </c>
      <c r="M247" s="9">
        <v>124.7</v>
      </c>
      <c r="N247" s="9">
        <v>125</v>
      </c>
      <c r="O247" s="9">
        <v>73.3</v>
      </c>
      <c r="P247" s="9">
        <v>75.099999999999994</v>
      </c>
      <c r="Q247" s="9">
        <v>74.7</v>
      </c>
      <c r="R247" s="9">
        <v>1.6902729999999999</v>
      </c>
      <c r="S247" s="9">
        <v>9.0999999999999997E-7</v>
      </c>
      <c r="T247" s="8">
        <v>0.75725627842353105</v>
      </c>
      <c r="U247" s="8">
        <v>17216</v>
      </c>
    </row>
    <row r="248" spans="1:21">
      <c r="A248" s="4" t="s">
        <v>746</v>
      </c>
      <c r="B248" s="4" t="s">
        <v>747</v>
      </c>
      <c r="C248" s="5" t="s">
        <v>748</v>
      </c>
      <c r="D248" s="9">
        <v>24</v>
      </c>
      <c r="E248" s="9">
        <v>2</v>
      </c>
      <c r="F248" s="9">
        <v>6</v>
      </c>
      <c r="G248" s="9">
        <v>1</v>
      </c>
      <c r="H248" s="9">
        <v>115</v>
      </c>
      <c r="I248" s="9">
        <v>12.6</v>
      </c>
      <c r="J248" s="9">
        <v>5.91</v>
      </c>
      <c r="K248" s="9">
        <v>8.73</v>
      </c>
      <c r="L248" s="9">
        <v>133</v>
      </c>
      <c r="M248" s="9">
        <v>124.6</v>
      </c>
      <c r="N248" s="9">
        <v>119.3</v>
      </c>
      <c r="O248" s="9">
        <v>68.900000000000006</v>
      </c>
      <c r="P248" s="9">
        <v>77.3</v>
      </c>
      <c r="Q248" s="9">
        <v>76.8</v>
      </c>
      <c r="R248" s="9">
        <v>1.6901349999999999</v>
      </c>
      <c r="S248" s="9">
        <v>4.44E-4</v>
      </c>
      <c r="T248" s="8">
        <v>0.75713848677485895</v>
      </c>
      <c r="U248" s="8" t="s">
        <v>36</v>
      </c>
    </row>
    <row r="249" spans="1:21">
      <c r="A249" s="4" t="s">
        <v>749</v>
      </c>
      <c r="B249" s="4" t="s">
        <v>750</v>
      </c>
      <c r="C249" s="5" t="s">
        <v>751</v>
      </c>
      <c r="D249" s="9">
        <v>4</v>
      </c>
      <c r="E249" s="9">
        <v>1</v>
      </c>
      <c r="F249" s="9">
        <v>1</v>
      </c>
      <c r="G249" s="9">
        <v>1</v>
      </c>
      <c r="H249" s="9">
        <v>269</v>
      </c>
      <c r="I249" s="9">
        <v>31.2</v>
      </c>
      <c r="J249" s="9">
        <v>7.06</v>
      </c>
      <c r="K249" s="9">
        <v>3.41</v>
      </c>
      <c r="L249" s="9">
        <v>117.2</v>
      </c>
      <c r="M249" s="9">
        <v>142.30000000000001</v>
      </c>
      <c r="N249" s="9">
        <v>116.9</v>
      </c>
      <c r="O249" s="9">
        <v>64.599999999999994</v>
      </c>
      <c r="P249" s="9">
        <v>88.2</v>
      </c>
      <c r="Q249" s="9">
        <v>70.8</v>
      </c>
      <c r="R249" s="9">
        <v>1.6833629999999999</v>
      </c>
      <c r="S249" s="9">
        <v>9.7689999999999999E-3</v>
      </c>
      <c r="T249" s="8">
        <v>0.75134631263381202</v>
      </c>
      <c r="U249" s="8">
        <v>74096</v>
      </c>
    </row>
    <row r="250" spans="1:21">
      <c r="A250" s="4" t="s">
        <v>752</v>
      </c>
      <c r="B250" s="4" t="s">
        <v>753</v>
      </c>
      <c r="C250" s="5" t="s">
        <v>754</v>
      </c>
      <c r="D250" s="9">
        <v>15</v>
      </c>
      <c r="E250" s="9">
        <v>7</v>
      </c>
      <c r="F250" s="9">
        <v>9</v>
      </c>
      <c r="G250" s="9">
        <v>7</v>
      </c>
      <c r="H250" s="9">
        <v>493</v>
      </c>
      <c r="I250" s="9">
        <v>54.5</v>
      </c>
      <c r="J250" s="9">
        <v>6.89</v>
      </c>
      <c r="K250" s="9">
        <v>15.85</v>
      </c>
      <c r="L250" s="9">
        <v>129</v>
      </c>
      <c r="M250" s="9">
        <v>124.7</v>
      </c>
      <c r="N250" s="9">
        <v>122.2</v>
      </c>
      <c r="O250" s="9">
        <v>77.900000000000006</v>
      </c>
      <c r="P250" s="9">
        <v>71.900000000000006</v>
      </c>
      <c r="Q250" s="9">
        <v>74.400000000000006</v>
      </c>
      <c r="R250" s="9">
        <v>1.676628</v>
      </c>
      <c r="S250" s="9">
        <v>4.3800000000000001E-5</v>
      </c>
      <c r="T250" s="8">
        <v>0.74556262802644802</v>
      </c>
      <c r="U250" s="8">
        <v>14086</v>
      </c>
    </row>
    <row r="251" spans="1:21">
      <c r="A251" s="4" t="s">
        <v>755</v>
      </c>
      <c r="B251" s="4" t="s">
        <v>25</v>
      </c>
      <c r="C251" s="5" t="s">
        <v>756</v>
      </c>
      <c r="D251" s="9">
        <v>11</v>
      </c>
      <c r="E251" s="9">
        <v>1</v>
      </c>
      <c r="F251" s="9">
        <v>2</v>
      </c>
      <c r="G251" s="9">
        <v>1</v>
      </c>
      <c r="H251" s="9">
        <v>114</v>
      </c>
      <c r="I251" s="9">
        <v>12.5</v>
      </c>
      <c r="J251" s="9">
        <v>5.0599999999999996</v>
      </c>
      <c r="K251" s="9">
        <v>2.91</v>
      </c>
      <c r="L251" s="9">
        <v>130.69999999999999</v>
      </c>
      <c r="M251" s="9">
        <v>117.6</v>
      </c>
      <c r="N251" s="9">
        <v>126.9</v>
      </c>
      <c r="O251" s="9">
        <v>80.400000000000006</v>
      </c>
      <c r="P251" s="9">
        <v>70.2</v>
      </c>
      <c r="Q251" s="9">
        <v>74.099999999999994</v>
      </c>
      <c r="R251" s="9">
        <v>1.6697820000000001</v>
      </c>
      <c r="S251" s="9">
        <v>5.1099999999999995E-4</v>
      </c>
      <c r="T251" s="8">
        <v>0.73965976255056298</v>
      </c>
      <c r="U251" s="8" t="e">
        <v>#N/A</v>
      </c>
    </row>
    <row r="252" spans="1:21">
      <c r="A252" s="4" t="s">
        <v>757</v>
      </c>
      <c r="B252" s="4" t="s">
        <v>758</v>
      </c>
      <c r="C252" s="5" t="s">
        <v>759</v>
      </c>
      <c r="D252" s="9">
        <v>12</v>
      </c>
      <c r="E252" s="9">
        <v>3</v>
      </c>
      <c r="F252" s="9">
        <v>4</v>
      </c>
      <c r="G252" s="9">
        <v>3</v>
      </c>
      <c r="H252" s="9">
        <v>273</v>
      </c>
      <c r="I252" s="9">
        <v>29</v>
      </c>
      <c r="J252" s="9">
        <v>6.87</v>
      </c>
      <c r="K252" s="9">
        <v>10.85</v>
      </c>
      <c r="L252" s="9">
        <v>123.9</v>
      </c>
      <c r="M252" s="9">
        <v>125</v>
      </c>
      <c r="N252" s="9">
        <v>126.4</v>
      </c>
      <c r="O252" s="9">
        <v>73.099999999999994</v>
      </c>
      <c r="P252" s="9">
        <v>75.599999999999994</v>
      </c>
      <c r="Q252" s="9">
        <v>76.2</v>
      </c>
      <c r="R252" s="9">
        <v>1.6687419999999999</v>
      </c>
      <c r="S252" s="9">
        <v>1.9199999999999998E-6</v>
      </c>
      <c r="T252" s="8">
        <v>0.73876092049277997</v>
      </c>
      <c r="U252" s="8">
        <v>19171</v>
      </c>
    </row>
    <row r="253" spans="1:21">
      <c r="A253" s="4" t="s">
        <v>760</v>
      </c>
      <c r="B253" s="4">
        <v>44810</v>
      </c>
      <c r="C253" s="5" t="s">
        <v>761</v>
      </c>
      <c r="D253" s="9">
        <v>25</v>
      </c>
      <c r="E253" s="9">
        <v>10</v>
      </c>
      <c r="F253" s="9">
        <v>16</v>
      </c>
      <c r="G253" s="9">
        <v>5</v>
      </c>
      <c r="H253" s="9">
        <v>434</v>
      </c>
      <c r="I253" s="9">
        <v>49.6</v>
      </c>
      <c r="J253" s="9">
        <v>6.43</v>
      </c>
      <c r="K253" s="9">
        <v>19.149999999999999</v>
      </c>
      <c r="L253" s="9">
        <v>129.80000000000001</v>
      </c>
      <c r="M253" s="9">
        <v>124.2</v>
      </c>
      <c r="N253" s="9">
        <v>121.1</v>
      </c>
      <c r="O253" s="9">
        <v>73.5</v>
      </c>
      <c r="P253" s="9">
        <v>75</v>
      </c>
      <c r="Q253" s="9">
        <v>76.400000000000006</v>
      </c>
      <c r="R253" s="9">
        <v>1.6678519999999999</v>
      </c>
      <c r="S253" s="9">
        <v>4.8300000000000002E-5</v>
      </c>
      <c r="T253" s="8">
        <v>0.737991274190687</v>
      </c>
      <c r="U253" s="8" t="s">
        <v>36</v>
      </c>
    </row>
    <row r="254" spans="1:21">
      <c r="A254" s="4" t="s">
        <v>762</v>
      </c>
      <c r="B254" s="4" t="s">
        <v>763</v>
      </c>
      <c r="C254" s="5" t="s">
        <v>764</v>
      </c>
      <c r="D254" s="9">
        <v>29</v>
      </c>
      <c r="E254" s="9">
        <v>5</v>
      </c>
      <c r="F254" s="9">
        <v>12</v>
      </c>
      <c r="G254" s="9">
        <v>5</v>
      </c>
      <c r="H254" s="9">
        <v>140</v>
      </c>
      <c r="I254" s="9">
        <v>15.3</v>
      </c>
      <c r="J254" s="9">
        <v>8.8800000000000008</v>
      </c>
      <c r="K254" s="9">
        <v>23.99</v>
      </c>
      <c r="L254" s="9">
        <v>127.3</v>
      </c>
      <c r="M254" s="9">
        <v>125.9</v>
      </c>
      <c r="N254" s="9">
        <v>121.6</v>
      </c>
      <c r="O254" s="9">
        <v>71.900000000000006</v>
      </c>
      <c r="P254" s="9">
        <v>80.5</v>
      </c>
      <c r="Q254" s="9">
        <v>72.8</v>
      </c>
      <c r="R254" s="9">
        <v>1.6642980000000001</v>
      </c>
      <c r="S254" s="9">
        <v>1.02E-4</v>
      </c>
      <c r="T254" s="8">
        <v>0.73491377760764598</v>
      </c>
      <c r="U254" s="8">
        <v>114841036</v>
      </c>
    </row>
    <row r="255" spans="1:21">
      <c r="A255" s="4" t="s">
        <v>765</v>
      </c>
      <c r="B255" s="4" t="s">
        <v>766</v>
      </c>
      <c r="C255" s="5" t="s">
        <v>767</v>
      </c>
      <c r="D255" s="9">
        <v>51</v>
      </c>
      <c r="E255" s="9">
        <v>7</v>
      </c>
      <c r="F255" s="9">
        <v>15</v>
      </c>
      <c r="G255" s="9">
        <v>7</v>
      </c>
      <c r="H255" s="9">
        <v>142</v>
      </c>
      <c r="I255" s="9">
        <v>15.9</v>
      </c>
      <c r="J255" s="9">
        <v>5.4</v>
      </c>
      <c r="K255" s="9">
        <v>35.33</v>
      </c>
      <c r="L255" s="9">
        <v>125.2</v>
      </c>
      <c r="M255" s="9">
        <v>123.4</v>
      </c>
      <c r="N255" s="9">
        <v>126</v>
      </c>
      <c r="O255" s="9">
        <v>74.3</v>
      </c>
      <c r="P255" s="9">
        <v>76.3</v>
      </c>
      <c r="Q255" s="9">
        <v>74.8</v>
      </c>
      <c r="R255" s="9">
        <v>1.661934</v>
      </c>
      <c r="S255" s="9">
        <v>8.8700000000000004E-7</v>
      </c>
      <c r="T255" s="8">
        <v>0.73286308983186899</v>
      </c>
      <c r="U255" s="8">
        <v>72042</v>
      </c>
    </row>
    <row r="256" spans="1:21">
      <c r="A256" s="4" t="s">
        <v>768</v>
      </c>
      <c r="B256" s="4" t="s">
        <v>769</v>
      </c>
      <c r="C256" s="5" t="s">
        <v>770</v>
      </c>
      <c r="D256" s="9">
        <v>21</v>
      </c>
      <c r="E256" s="9">
        <v>7</v>
      </c>
      <c r="F256" s="9">
        <v>9</v>
      </c>
      <c r="G256" s="9">
        <v>7</v>
      </c>
      <c r="H256" s="9">
        <v>377</v>
      </c>
      <c r="I256" s="9">
        <v>40.5</v>
      </c>
      <c r="J256" s="9">
        <v>7.42</v>
      </c>
      <c r="K256" s="9">
        <v>16.04</v>
      </c>
      <c r="L256" s="9">
        <v>123.7</v>
      </c>
      <c r="M256" s="9">
        <v>125.4</v>
      </c>
      <c r="N256" s="9">
        <v>125.5</v>
      </c>
      <c r="O256" s="9">
        <v>76.400000000000006</v>
      </c>
      <c r="P256" s="9">
        <v>74.099999999999994</v>
      </c>
      <c r="Q256" s="9">
        <v>74.900000000000006</v>
      </c>
      <c r="R256" s="9">
        <v>1.661934</v>
      </c>
      <c r="S256" s="9">
        <v>6.1900000000000002E-7</v>
      </c>
      <c r="T256" s="8">
        <v>0.73286308983186899</v>
      </c>
      <c r="U256" s="8">
        <v>225791</v>
      </c>
    </row>
    <row r="257" spans="1:21">
      <c r="A257" s="4" t="s">
        <v>771</v>
      </c>
      <c r="B257" s="4" t="s">
        <v>772</v>
      </c>
      <c r="C257" s="5" t="s">
        <v>773</v>
      </c>
      <c r="D257" s="9">
        <v>33</v>
      </c>
      <c r="E257" s="9">
        <v>2</v>
      </c>
      <c r="F257" s="9">
        <v>6</v>
      </c>
      <c r="G257" s="9">
        <v>2</v>
      </c>
      <c r="H257" s="9">
        <v>117</v>
      </c>
      <c r="I257" s="9">
        <v>12.9</v>
      </c>
      <c r="J257" s="9">
        <v>4.3600000000000003</v>
      </c>
      <c r="K257" s="9">
        <v>7.86</v>
      </c>
      <c r="L257" s="9">
        <v>130.19999999999999</v>
      </c>
      <c r="M257" s="9">
        <v>120</v>
      </c>
      <c r="N257" s="9">
        <v>124.1</v>
      </c>
      <c r="O257" s="9">
        <v>74.099999999999994</v>
      </c>
      <c r="P257" s="9">
        <v>72</v>
      </c>
      <c r="Q257" s="9">
        <v>79.7</v>
      </c>
      <c r="R257" s="9">
        <v>1.657662</v>
      </c>
      <c r="S257" s="9">
        <v>1.9000000000000001E-4</v>
      </c>
      <c r="T257" s="8">
        <v>0.72914986893570499</v>
      </c>
      <c r="U257" s="8" t="s">
        <v>36</v>
      </c>
    </row>
    <row r="258" spans="1:21">
      <c r="A258" s="4" t="s">
        <v>774</v>
      </c>
      <c r="B258" s="4" t="s">
        <v>775</v>
      </c>
      <c r="C258" s="5" t="s">
        <v>776</v>
      </c>
      <c r="D258" s="9">
        <v>6</v>
      </c>
      <c r="E258" s="9">
        <v>2</v>
      </c>
      <c r="F258" s="9">
        <v>3</v>
      </c>
      <c r="G258" s="9">
        <v>2</v>
      </c>
      <c r="H258" s="9">
        <v>363</v>
      </c>
      <c r="I258" s="9">
        <v>38.799999999999997</v>
      </c>
      <c r="J258" s="9">
        <v>5.22</v>
      </c>
      <c r="K258" s="9">
        <v>2.75</v>
      </c>
      <c r="L258" s="9">
        <v>125.7</v>
      </c>
      <c r="M258" s="9">
        <v>118.2</v>
      </c>
      <c r="N258" s="9">
        <v>130</v>
      </c>
      <c r="O258" s="9">
        <v>68.3</v>
      </c>
      <c r="P258" s="9">
        <v>77.400000000000006</v>
      </c>
      <c r="Q258" s="9">
        <v>80.3</v>
      </c>
      <c r="R258" s="9">
        <v>1.654425</v>
      </c>
      <c r="S258" s="9">
        <v>5.9100000000000005E-4</v>
      </c>
      <c r="T258" s="8">
        <v>0.72632989148085803</v>
      </c>
      <c r="U258" s="8" t="s">
        <v>36</v>
      </c>
    </row>
    <row r="259" spans="1:21">
      <c r="A259" s="4" t="s">
        <v>777</v>
      </c>
      <c r="B259" s="4" t="s">
        <v>778</v>
      </c>
      <c r="C259" s="5" t="s">
        <v>779</v>
      </c>
      <c r="D259" s="9">
        <v>10</v>
      </c>
      <c r="E259" s="9">
        <v>3</v>
      </c>
      <c r="F259" s="9">
        <v>4</v>
      </c>
      <c r="G259" s="9">
        <v>1</v>
      </c>
      <c r="H259" s="9">
        <v>261</v>
      </c>
      <c r="I259" s="9">
        <v>30</v>
      </c>
      <c r="J259" s="9">
        <v>9.2899999999999991</v>
      </c>
      <c r="K259" s="9">
        <v>2.4700000000000002</v>
      </c>
      <c r="L259" s="9">
        <v>122</v>
      </c>
      <c r="M259" s="9">
        <v>122.4</v>
      </c>
      <c r="N259" s="9">
        <v>129.5</v>
      </c>
      <c r="O259" s="9">
        <v>94.7</v>
      </c>
      <c r="P259" s="9">
        <v>75.5</v>
      </c>
      <c r="Q259" s="9">
        <v>55.8</v>
      </c>
      <c r="R259" s="9">
        <v>1.654425</v>
      </c>
      <c r="S259" s="9">
        <v>1.2743000000000001E-2</v>
      </c>
      <c r="T259" s="8">
        <v>0.72632989148085803</v>
      </c>
      <c r="U259" s="8">
        <v>14131</v>
      </c>
    </row>
    <row r="260" spans="1:21">
      <c r="A260" s="4" t="s">
        <v>780</v>
      </c>
      <c r="B260" s="4" t="s">
        <v>781</v>
      </c>
      <c r="C260" s="5" t="s">
        <v>782</v>
      </c>
      <c r="D260" s="9">
        <v>17</v>
      </c>
      <c r="E260" s="9">
        <v>2</v>
      </c>
      <c r="F260" s="9">
        <v>2</v>
      </c>
      <c r="G260" s="9">
        <v>1</v>
      </c>
      <c r="H260" s="9">
        <v>121</v>
      </c>
      <c r="I260" s="9">
        <v>13.6</v>
      </c>
      <c r="J260" s="9">
        <v>8.2899999999999991</v>
      </c>
      <c r="K260" s="9">
        <v>3.87</v>
      </c>
      <c r="L260" s="9">
        <v>120.9</v>
      </c>
      <c r="M260" s="9">
        <v>129.6</v>
      </c>
      <c r="N260" s="9">
        <v>123.3</v>
      </c>
      <c r="O260" s="9">
        <v>80.099999999999994</v>
      </c>
      <c r="P260" s="9">
        <v>80.099999999999994</v>
      </c>
      <c r="Q260" s="9">
        <v>66</v>
      </c>
      <c r="R260" s="9">
        <v>1.65252</v>
      </c>
      <c r="S260" s="9">
        <v>7.8700000000000005E-4</v>
      </c>
      <c r="T260" s="8">
        <v>0.72466773238422899</v>
      </c>
      <c r="U260" s="8" t="s">
        <v>36</v>
      </c>
    </row>
    <row r="261" spans="1:21">
      <c r="A261" s="4" t="s">
        <v>783</v>
      </c>
      <c r="B261" s="4" t="s">
        <v>784</v>
      </c>
      <c r="C261" s="5" t="s">
        <v>785</v>
      </c>
      <c r="D261" s="9">
        <v>33</v>
      </c>
      <c r="E261" s="9">
        <v>16</v>
      </c>
      <c r="F261" s="9">
        <v>35</v>
      </c>
      <c r="G261" s="9">
        <v>15</v>
      </c>
      <c r="H261" s="9">
        <v>461</v>
      </c>
      <c r="I261" s="9">
        <v>51</v>
      </c>
      <c r="J261" s="9">
        <v>6.48</v>
      </c>
      <c r="K261" s="9">
        <v>51.99</v>
      </c>
      <c r="L261" s="9">
        <v>120.9</v>
      </c>
      <c r="M261" s="9">
        <v>127.8</v>
      </c>
      <c r="N261" s="9">
        <v>124.9</v>
      </c>
      <c r="O261" s="9">
        <v>74.5</v>
      </c>
      <c r="P261" s="9">
        <v>75.5</v>
      </c>
      <c r="Q261" s="9">
        <v>76.3</v>
      </c>
      <c r="R261" s="9">
        <v>1.650906</v>
      </c>
      <c r="S261" s="9">
        <v>1.8600000000000001E-5</v>
      </c>
      <c r="T261" s="8">
        <v>0.72325797779533996</v>
      </c>
      <c r="U261" s="8">
        <v>12721</v>
      </c>
    </row>
    <row r="262" spans="1:21">
      <c r="A262" s="4" t="s">
        <v>786</v>
      </c>
      <c r="B262" s="4" t="s">
        <v>787</v>
      </c>
      <c r="C262" s="5" t="s">
        <v>788</v>
      </c>
      <c r="D262" s="9">
        <v>16</v>
      </c>
      <c r="E262" s="9">
        <v>6</v>
      </c>
      <c r="F262" s="9">
        <v>6</v>
      </c>
      <c r="G262" s="9">
        <v>6</v>
      </c>
      <c r="H262" s="9">
        <v>393</v>
      </c>
      <c r="I262" s="9">
        <v>44.3</v>
      </c>
      <c r="J262" s="9">
        <v>5.27</v>
      </c>
      <c r="K262" s="9">
        <v>6.55</v>
      </c>
      <c r="L262" s="9">
        <v>127</v>
      </c>
      <c r="M262" s="9">
        <v>122.9</v>
      </c>
      <c r="N262" s="9">
        <v>123.6</v>
      </c>
      <c r="O262" s="9">
        <v>75.7</v>
      </c>
      <c r="P262" s="9">
        <v>74</v>
      </c>
      <c r="Q262" s="9">
        <v>76.8</v>
      </c>
      <c r="R262" s="9">
        <v>1.6490069999999999</v>
      </c>
      <c r="S262" s="9">
        <v>5.31E-6</v>
      </c>
      <c r="T262" s="8">
        <v>0.72159752299845503</v>
      </c>
      <c r="U262" s="8">
        <v>105348</v>
      </c>
    </row>
    <row r="263" spans="1:21">
      <c r="A263" s="4" t="s">
        <v>789</v>
      </c>
      <c r="B263" s="4" t="s">
        <v>790</v>
      </c>
      <c r="C263" s="5" t="s">
        <v>791</v>
      </c>
      <c r="D263" s="9">
        <v>6</v>
      </c>
      <c r="E263" s="9">
        <v>4</v>
      </c>
      <c r="F263" s="9">
        <v>4</v>
      </c>
      <c r="G263" s="9">
        <v>4</v>
      </c>
      <c r="H263" s="9">
        <v>906</v>
      </c>
      <c r="I263" s="9">
        <v>103.1</v>
      </c>
      <c r="J263" s="9">
        <v>6.6</v>
      </c>
      <c r="K263" s="9">
        <v>8.9499999999999993</v>
      </c>
      <c r="L263" s="9">
        <v>125.4</v>
      </c>
      <c r="M263" s="9">
        <v>128.4</v>
      </c>
      <c r="N263" s="9">
        <v>119.6</v>
      </c>
      <c r="O263" s="9">
        <v>78.099999999999994</v>
      </c>
      <c r="P263" s="9">
        <v>74.7</v>
      </c>
      <c r="Q263" s="9">
        <v>73.900000000000006</v>
      </c>
      <c r="R263" s="9">
        <v>1.647111</v>
      </c>
      <c r="S263" s="9">
        <v>7.1099999999999994E-5</v>
      </c>
      <c r="T263" s="8">
        <v>0.71993778260128705</v>
      </c>
      <c r="U263" s="8">
        <v>18605</v>
      </c>
    </row>
    <row r="264" spans="1:21">
      <c r="A264" s="4" t="s">
        <v>792</v>
      </c>
      <c r="B264" s="4" t="s">
        <v>793</v>
      </c>
      <c r="C264" s="5" t="s">
        <v>794</v>
      </c>
      <c r="D264" s="9">
        <v>18</v>
      </c>
      <c r="E264" s="9">
        <v>9</v>
      </c>
      <c r="F264" s="9">
        <v>13</v>
      </c>
      <c r="G264" s="9">
        <v>9</v>
      </c>
      <c r="H264" s="9">
        <v>528</v>
      </c>
      <c r="I264" s="9">
        <v>60.6</v>
      </c>
      <c r="J264" s="9">
        <v>6.54</v>
      </c>
      <c r="K264" s="9">
        <v>30.68</v>
      </c>
      <c r="L264" s="9">
        <v>124.3</v>
      </c>
      <c r="M264" s="9">
        <v>126</v>
      </c>
      <c r="N264" s="9">
        <v>123</v>
      </c>
      <c r="O264" s="9">
        <v>75</v>
      </c>
      <c r="P264" s="9">
        <v>78.5</v>
      </c>
      <c r="Q264" s="9">
        <v>73.2</v>
      </c>
      <c r="R264" s="9">
        <v>1.6466700000000001</v>
      </c>
      <c r="S264" s="9">
        <v>1.0499999999999999E-5</v>
      </c>
      <c r="T264" s="8">
        <v>0.71955146152114602</v>
      </c>
      <c r="U264" s="8">
        <v>15211</v>
      </c>
    </row>
    <row r="265" spans="1:21">
      <c r="A265" s="4" t="s">
        <v>795</v>
      </c>
      <c r="B265" s="4" t="s">
        <v>796</v>
      </c>
      <c r="C265" s="5" t="s">
        <v>797</v>
      </c>
      <c r="D265" s="9">
        <v>18</v>
      </c>
      <c r="E265" s="9">
        <v>4</v>
      </c>
      <c r="F265" s="9">
        <v>5</v>
      </c>
      <c r="G265" s="9">
        <v>4</v>
      </c>
      <c r="H265" s="9">
        <v>261</v>
      </c>
      <c r="I265" s="9">
        <v>28.9</v>
      </c>
      <c r="J265" s="9">
        <v>6.4</v>
      </c>
      <c r="K265" s="9">
        <v>3.94</v>
      </c>
      <c r="L265" s="9">
        <v>122.5</v>
      </c>
      <c r="M265" s="9">
        <v>133.1</v>
      </c>
      <c r="N265" s="9">
        <v>117.7</v>
      </c>
      <c r="O265" s="9">
        <v>71.7</v>
      </c>
      <c r="P265" s="9">
        <v>78.599999999999994</v>
      </c>
      <c r="Q265" s="9">
        <v>76.5</v>
      </c>
      <c r="R265" s="9">
        <v>1.6459440000000001</v>
      </c>
      <c r="S265" s="9">
        <v>6.0899999999999995E-4</v>
      </c>
      <c r="T265" s="8">
        <v>0.71891525173970205</v>
      </c>
      <c r="U265" s="8">
        <v>14999</v>
      </c>
    </row>
    <row r="266" spans="1:21">
      <c r="A266" s="4" t="s">
        <v>798</v>
      </c>
      <c r="B266" s="4" t="s">
        <v>799</v>
      </c>
      <c r="C266" s="5" t="s">
        <v>800</v>
      </c>
      <c r="D266" s="9">
        <v>2</v>
      </c>
      <c r="E266" s="9">
        <v>1</v>
      </c>
      <c r="F266" s="9">
        <v>1</v>
      </c>
      <c r="G266" s="9">
        <v>1</v>
      </c>
      <c r="H266" s="9">
        <v>335</v>
      </c>
      <c r="I266" s="9">
        <v>37.5</v>
      </c>
      <c r="J266" s="9">
        <v>6.21</v>
      </c>
      <c r="K266" s="9">
        <v>1.61</v>
      </c>
      <c r="L266" s="9">
        <v>128</v>
      </c>
      <c r="M266" s="9">
        <v>124.6</v>
      </c>
      <c r="N266" s="9">
        <v>120.5</v>
      </c>
      <c r="O266" s="9">
        <v>85.3</v>
      </c>
      <c r="P266" s="9">
        <v>68.900000000000006</v>
      </c>
      <c r="Q266" s="9">
        <v>72.599999999999994</v>
      </c>
      <c r="R266" s="9">
        <v>1.645062</v>
      </c>
      <c r="S266" s="9">
        <v>8.4400000000000002E-4</v>
      </c>
      <c r="T266" s="8">
        <v>0.71814195806808401</v>
      </c>
      <c r="U266" s="8" t="s">
        <v>36</v>
      </c>
    </row>
    <row r="267" spans="1:21">
      <c r="A267" s="4" t="s">
        <v>801</v>
      </c>
      <c r="B267" s="4" t="s">
        <v>802</v>
      </c>
      <c r="C267" s="5" t="s">
        <v>803</v>
      </c>
      <c r="D267" s="9">
        <v>12</v>
      </c>
      <c r="E267" s="9">
        <v>2</v>
      </c>
      <c r="F267" s="9">
        <v>3</v>
      </c>
      <c r="G267" s="9">
        <v>2</v>
      </c>
      <c r="H267" s="9">
        <v>118</v>
      </c>
      <c r="I267" s="9">
        <v>13.7</v>
      </c>
      <c r="J267" s="9">
        <v>7.97</v>
      </c>
      <c r="K267" s="9">
        <v>7.62</v>
      </c>
      <c r="L267" s="9">
        <v>124</v>
      </c>
      <c r="M267" s="9">
        <v>123.9</v>
      </c>
      <c r="N267" s="9">
        <v>125</v>
      </c>
      <c r="O267" s="9">
        <v>73.3</v>
      </c>
      <c r="P267" s="9">
        <v>79.400000000000006</v>
      </c>
      <c r="Q267" s="9">
        <v>74.400000000000006</v>
      </c>
      <c r="R267" s="9">
        <v>1.6420079999999999</v>
      </c>
      <c r="S267" s="9">
        <v>1.42E-5</v>
      </c>
      <c r="T267" s="8">
        <v>0.71546115606347105</v>
      </c>
      <c r="U267" s="8">
        <v>66290</v>
      </c>
    </row>
    <row r="268" spans="1:21">
      <c r="A268" s="4" t="s">
        <v>804</v>
      </c>
      <c r="B268" s="4" t="s">
        <v>805</v>
      </c>
      <c r="C268" s="5" t="s">
        <v>806</v>
      </c>
      <c r="D268" s="9">
        <v>46</v>
      </c>
      <c r="E268" s="9">
        <v>7</v>
      </c>
      <c r="F268" s="9">
        <v>14</v>
      </c>
      <c r="G268" s="9">
        <v>7</v>
      </c>
      <c r="H268" s="9">
        <v>127</v>
      </c>
      <c r="I268" s="9">
        <v>14.4</v>
      </c>
      <c r="J268" s="9">
        <v>9.6</v>
      </c>
      <c r="K268" s="9">
        <v>17.809999999999999</v>
      </c>
      <c r="L268" s="9">
        <v>128.4</v>
      </c>
      <c r="M268" s="9">
        <v>122.2</v>
      </c>
      <c r="N268" s="9">
        <v>122.2</v>
      </c>
      <c r="O268" s="9">
        <v>72.8</v>
      </c>
      <c r="P268" s="9">
        <v>77.400000000000006</v>
      </c>
      <c r="Q268" s="9">
        <v>76.900000000000006</v>
      </c>
      <c r="R268" s="9">
        <v>1.6415679999999999</v>
      </c>
      <c r="S268" s="9">
        <v>4.3300000000000002E-5</v>
      </c>
      <c r="T268" s="8">
        <v>0.71507451307315095</v>
      </c>
      <c r="U268" s="8">
        <v>20024</v>
      </c>
    </row>
    <row r="269" spans="1:21">
      <c r="A269" s="4" t="s">
        <v>807</v>
      </c>
      <c r="B269" s="4" t="s">
        <v>808</v>
      </c>
      <c r="C269" s="5" t="s">
        <v>809</v>
      </c>
      <c r="D269" s="9">
        <v>38</v>
      </c>
      <c r="E269" s="9">
        <v>12</v>
      </c>
      <c r="F269" s="9">
        <v>27</v>
      </c>
      <c r="G269" s="9">
        <v>7</v>
      </c>
      <c r="H269" s="9">
        <v>362</v>
      </c>
      <c r="I269" s="9">
        <v>40.700000000000003</v>
      </c>
      <c r="J269" s="9">
        <v>6.25</v>
      </c>
      <c r="K269" s="9">
        <v>41.62</v>
      </c>
      <c r="L269" s="9">
        <v>124.2</v>
      </c>
      <c r="M269" s="9">
        <v>124.5</v>
      </c>
      <c r="N269" s="9">
        <v>124.1</v>
      </c>
      <c r="O269" s="9">
        <v>74.099999999999994</v>
      </c>
      <c r="P269" s="9">
        <v>77.3</v>
      </c>
      <c r="Q269" s="9">
        <v>75.8</v>
      </c>
      <c r="R269" s="9">
        <v>1.6408450000000001</v>
      </c>
      <c r="S269" s="9">
        <v>8.1399999999999996E-7</v>
      </c>
      <c r="T269" s="8">
        <v>0.71443896323135403</v>
      </c>
      <c r="U269" s="8" t="s">
        <v>36</v>
      </c>
    </row>
    <row r="270" spans="1:21">
      <c r="A270" s="4" t="s">
        <v>810</v>
      </c>
      <c r="B270" s="4" t="s">
        <v>811</v>
      </c>
      <c r="C270" s="5" t="s">
        <v>812</v>
      </c>
      <c r="D270" s="9">
        <v>46</v>
      </c>
      <c r="E270" s="9">
        <v>7</v>
      </c>
      <c r="F270" s="9">
        <v>14</v>
      </c>
      <c r="G270" s="9">
        <v>7</v>
      </c>
      <c r="H270" s="9">
        <v>168</v>
      </c>
      <c r="I270" s="9">
        <v>19.7</v>
      </c>
      <c r="J270" s="9">
        <v>8.43</v>
      </c>
      <c r="K270" s="9">
        <v>24.51</v>
      </c>
      <c r="L270" s="9">
        <v>125.1</v>
      </c>
      <c r="M270" s="9">
        <v>124.2</v>
      </c>
      <c r="N270" s="9">
        <v>123.4</v>
      </c>
      <c r="O270" s="9">
        <v>74.2</v>
      </c>
      <c r="P270" s="9">
        <v>79.5</v>
      </c>
      <c r="Q270" s="9">
        <v>73.7</v>
      </c>
      <c r="R270" s="9">
        <v>1.638962</v>
      </c>
      <c r="S270" s="9">
        <v>1.4600000000000001E-5</v>
      </c>
      <c r="T270" s="8">
        <v>0.71278240535434001</v>
      </c>
      <c r="U270" s="8">
        <v>68089</v>
      </c>
    </row>
    <row r="271" spans="1:21">
      <c r="A271" s="4" t="s">
        <v>813</v>
      </c>
      <c r="B271" s="4" t="s">
        <v>814</v>
      </c>
      <c r="C271" s="5" t="s">
        <v>815</v>
      </c>
      <c r="D271" s="9">
        <v>10</v>
      </c>
      <c r="E271" s="9">
        <v>2</v>
      </c>
      <c r="F271" s="9">
        <v>3</v>
      </c>
      <c r="G271" s="9">
        <v>2</v>
      </c>
      <c r="H271" s="9">
        <v>242</v>
      </c>
      <c r="I271" s="9">
        <v>26.9</v>
      </c>
      <c r="J271" s="9">
        <v>8.59</v>
      </c>
      <c r="K271" s="9">
        <v>2.59</v>
      </c>
      <c r="L271" s="9">
        <v>122.2</v>
      </c>
      <c r="M271" s="9">
        <v>116.8</v>
      </c>
      <c r="N271" s="9">
        <v>133.6</v>
      </c>
      <c r="O271" s="9">
        <v>71.400000000000006</v>
      </c>
      <c r="P271" s="9">
        <v>75.900000000000006</v>
      </c>
      <c r="Q271" s="9">
        <v>80.099999999999994</v>
      </c>
      <c r="R271" s="9">
        <v>1.638522</v>
      </c>
      <c r="S271" s="9">
        <v>9.5399999999999999E-4</v>
      </c>
      <c r="T271" s="8">
        <v>0.712395043694112</v>
      </c>
      <c r="U271" s="8">
        <v>53415</v>
      </c>
    </row>
    <row r="272" spans="1:21">
      <c r="A272" s="4" t="s">
        <v>816</v>
      </c>
      <c r="B272" s="4" t="s">
        <v>817</v>
      </c>
      <c r="C272" s="5" t="s">
        <v>818</v>
      </c>
      <c r="D272" s="9">
        <v>7</v>
      </c>
      <c r="E272" s="9">
        <v>3</v>
      </c>
      <c r="F272" s="9">
        <v>4</v>
      </c>
      <c r="G272" s="9">
        <v>3</v>
      </c>
      <c r="H272" s="9">
        <v>533</v>
      </c>
      <c r="I272" s="9">
        <v>60.4</v>
      </c>
      <c r="J272" s="9">
        <v>7.15</v>
      </c>
      <c r="K272" s="9">
        <v>2.89</v>
      </c>
      <c r="L272" s="9">
        <v>120.2</v>
      </c>
      <c r="M272" s="9">
        <v>122.2</v>
      </c>
      <c r="N272" s="9">
        <v>130</v>
      </c>
      <c r="O272" s="9">
        <v>72.7</v>
      </c>
      <c r="P272" s="9">
        <v>83.4</v>
      </c>
      <c r="Q272" s="9">
        <v>71.400000000000006</v>
      </c>
      <c r="R272" s="9">
        <v>1.6369229999999999</v>
      </c>
      <c r="S272" s="9">
        <v>5.6499999999999996E-4</v>
      </c>
      <c r="T272" s="8">
        <v>0.710986459789551</v>
      </c>
      <c r="U272" s="8">
        <v>21391</v>
      </c>
    </row>
    <row r="273" spans="1:21">
      <c r="A273" s="4" t="s">
        <v>819</v>
      </c>
      <c r="B273" s="4">
        <v>44805</v>
      </c>
      <c r="C273" s="5" t="s">
        <v>820</v>
      </c>
      <c r="D273" s="9">
        <v>16</v>
      </c>
      <c r="E273" s="9">
        <v>5</v>
      </c>
      <c r="F273" s="9">
        <v>7</v>
      </c>
      <c r="G273" s="9">
        <v>4</v>
      </c>
      <c r="H273" s="9">
        <v>338</v>
      </c>
      <c r="I273" s="9">
        <v>38.799999999999997</v>
      </c>
      <c r="J273" s="9">
        <v>5.47</v>
      </c>
      <c r="K273" s="9">
        <v>8.1999999999999993</v>
      </c>
      <c r="L273" s="9">
        <v>127.8</v>
      </c>
      <c r="M273" s="9">
        <v>117</v>
      </c>
      <c r="N273" s="9">
        <v>127.2</v>
      </c>
      <c r="O273" s="9">
        <v>72.099999999999994</v>
      </c>
      <c r="P273" s="9">
        <v>79.5</v>
      </c>
      <c r="Q273" s="9">
        <v>76.3</v>
      </c>
      <c r="R273" s="9">
        <v>1.6322950000000001</v>
      </c>
      <c r="S273" s="9">
        <v>3.0600000000000001E-4</v>
      </c>
      <c r="T273" s="8">
        <v>0.70690181501557203</v>
      </c>
      <c r="U273" s="8" t="s">
        <v>36</v>
      </c>
    </row>
    <row r="274" spans="1:21">
      <c r="A274" s="4" t="s">
        <v>821</v>
      </c>
      <c r="B274" s="4" t="s">
        <v>822</v>
      </c>
      <c r="C274" s="5" t="s">
        <v>823</v>
      </c>
      <c r="D274" s="9">
        <v>12</v>
      </c>
      <c r="E274" s="9">
        <v>3</v>
      </c>
      <c r="F274" s="9">
        <v>4</v>
      </c>
      <c r="G274" s="9">
        <v>3</v>
      </c>
      <c r="H274" s="9">
        <v>327</v>
      </c>
      <c r="I274" s="9">
        <v>36.700000000000003</v>
      </c>
      <c r="J274" s="9">
        <v>5.94</v>
      </c>
      <c r="K274" s="9">
        <v>4.18</v>
      </c>
      <c r="L274" s="9">
        <v>122.5</v>
      </c>
      <c r="M274" s="9">
        <v>129.9</v>
      </c>
      <c r="N274" s="9">
        <v>119.5</v>
      </c>
      <c r="O274" s="9">
        <v>74.400000000000006</v>
      </c>
      <c r="P274" s="9">
        <v>77.3</v>
      </c>
      <c r="Q274" s="9">
        <v>76.2</v>
      </c>
      <c r="R274" s="9">
        <v>1.631856</v>
      </c>
      <c r="S274" s="9">
        <v>1.16E-4</v>
      </c>
      <c r="T274" s="8">
        <v>0.70651375507179504</v>
      </c>
      <c r="U274" s="8">
        <v>11752</v>
      </c>
    </row>
    <row r="275" spans="1:21">
      <c r="A275" s="4" t="s">
        <v>824</v>
      </c>
      <c r="B275" s="4" t="s">
        <v>825</v>
      </c>
      <c r="C275" s="5" t="s">
        <v>826</v>
      </c>
      <c r="D275" s="9">
        <v>25</v>
      </c>
      <c r="E275" s="9">
        <v>5</v>
      </c>
      <c r="F275" s="9">
        <v>5</v>
      </c>
      <c r="G275" s="9">
        <v>5</v>
      </c>
      <c r="H275" s="9">
        <v>311</v>
      </c>
      <c r="I275" s="9">
        <v>34.1</v>
      </c>
      <c r="J275" s="9">
        <v>6.58</v>
      </c>
      <c r="K275" s="9">
        <v>6.05</v>
      </c>
      <c r="L275" s="9">
        <v>119.1</v>
      </c>
      <c r="M275" s="9">
        <v>121</v>
      </c>
      <c r="N275" s="9">
        <v>131.69999999999999</v>
      </c>
      <c r="O275" s="9">
        <v>76.8</v>
      </c>
      <c r="P275" s="9">
        <v>69.599999999999994</v>
      </c>
      <c r="Q275" s="9">
        <v>81.8</v>
      </c>
      <c r="R275" s="9">
        <v>1.629273</v>
      </c>
      <c r="S275" s="9">
        <v>8.2299999999999995E-4</v>
      </c>
      <c r="T275" s="8">
        <v>0.70422836122819599</v>
      </c>
      <c r="U275" s="8">
        <v>22271</v>
      </c>
    </row>
    <row r="276" spans="1:21">
      <c r="A276" s="4" t="s">
        <v>827</v>
      </c>
      <c r="B276" s="4" t="s">
        <v>828</v>
      </c>
      <c r="C276" s="5" t="s">
        <v>829</v>
      </c>
      <c r="D276" s="9">
        <v>12</v>
      </c>
      <c r="E276" s="9">
        <v>3</v>
      </c>
      <c r="F276" s="9">
        <v>3</v>
      </c>
      <c r="G276" s="9">
        <v>3</v>
      </c>
      <c r="H276" s="9">
        <v>222</v>
      </c>
      <c r="I276" s="9">
        <v>25.6</v>
      </c>
      <c r="J276" s="9">
        <v>8.65</v>
      </c>
      <c r="K276" s="9">
        <v>7.87</v>
      </c>
      <c r="L276" s="9">
        <v>118.1</v>
      </c>
      <c r="M276" s="9">
        <v>129.69999999999999</v>
      </c>
      <c r="N276" s="9">
        <v>123.8</v>
      </c>
      <c r="O276" s="9">
        <v>76.400000000000006</v>
      </c>
      <c r="P276" s="9">
        <v>78.5</v>
      </c>
      <c r="Q276" s="9">
        <v>73.400000000000006</v>
      </c>
      <c r="R276" s="9">
        <v>1.627683</v>
      </c>
      <c r="S276" s="9">
        <v>1.9900000000000001E-4</v>
      </c>
      <c r="T276" s="8">
        <v>0.70281975435893296</v>
      </c>
      <c r="U276" s="8">
        <v>108014</v>
      </c>
    </row>
    <row r="277" spans="1:21">
      <c r="A277" s="4" t="s">
        <v>830</v>
      </c>
      <c r="B277" s="4" t="s">
        <v>831</v>
      </c>
      <c r="C277" s="5" t="s">
        <v>832</v>
      </c>
      <c r="D277" s="9">
        <v>46</v>
      </c>
      <c r="E277" s="9">
        <v>8</v>
      </c>
      <c r="F277" s="9">
        <v>20</v>
      </c>
      <c r="G277" s="9">
        <v>8</v>
      </c>
      <c r="H277" s="9">
        <v>210</v>
      </c>
      <c r="I277" s="9">
        <v>21.9</v>
      </c>
      <c r="J277" s="9">
        <v>8.85</v>
      </c>
      <c r="K277" s="9">
        <v>34.130000000000003</v>
      </c>
      <c r="L277" s="9">
        <v>126.7</v>
      </c>
      <c r="M277" s="9">
        <v>123.9</v>
      </c>
      <c r="N277" s="9">
        <v>121.1</v>
      </c>
      <c r="O277" s="9">
        <v>72.900000000000006</v>
      </c>
      <c r="P277" s="9">
        <v>74.599999999999994</v>
      </c>
      <c r="Q277" s="9">
        <v>80.900000000000006</v>
      </c>
      <c r="R277" s="9">
        <v>1.627408</v>
      </c>
      <c r="S277" s="9">
        <v>8.1899999999999999E-5</v>
      </c>
      <c r="T277" s="8">
        <v>0.70257598781772801</v>
      </c>
      <c r="U277" s="8">
        <v>54683</v>
      </c>
    </row>
    <row r="278" spans="1:21">
      <c r="A278" s="4" t="s">
        <v>833</v>
      </c>
      <c r="B278" s="4" t="s">
        <v>834</v>
      </c>
      <c r="C278" s="5" t="s">
        <v>835</v>
      </c>
      <c r="D278" s="9">
        <v>13</v>
      </c>
      <c r="E278" s="9">
        <v>3</v>
      </c>
      <c r="F278" s="9">
        <v>6</v>
      </c>
      <c r="G278" s="9">
        <v>3</v>
      </c>
      <c r="H278" s="9">
        <v>193</v>
      </c>
      <c r="I278" s="9">
        <v>20.8</v>
      </c>
      <c r="J278" s="9">
        <v>5.9</v>
      </c>
      <c r="K278" s="9">
        <v>6.13</v>
      </c>
      <c r="L278" s="9">
        <v>122.2</v>
      </c>
      <c r="M278" s="9">
        <v>128.9</v>
      </c>
      <c r="N278" s="9">
        <v>120.4</v>
      </c>
      <c r="O278" s="9">
        <v>76</v>
      </c>
      <c r="P278" s="9">
        <v>79.900000000000006</v>
      </c>
      <c r="Q278" s="9">
        <v>72.5</v>
      </c>
      <c r="R278" s="9">
        <v>1.6265320000000001</v>
      </c>
      <c r="S278" s="9">
        <v>1.4200000000000001E-4</v>
      </c>
      <c r="T278" s="8">
        <v>0.70179920589406097</v>
      </c>
      <c r="U278" s="8">
        <v>14667</v>
      </c>
    </row>
    <row r="279" spans="1:21">
      <c r="A279" s="4" t="s">
        <v>836</v>
      </c>
      <c r="B279" s="4" t="s">
        <v>837</v>
      </c>
      <c r="C279" s="5" t="s">
        <v>838</v>
      </c>
      <c r="D279" s="9">
        <v>18</v>
      </c>
      <c r="E279" s="9">
        <v>11</v>
      </c>
      <c r="F279" s="9">
        <v>15</v>
      </c>
      <c r="G279" s="9">
        <v>11</v>
      </c>
      <c r="H279" s="9">
        <v>834</v>
      </c>
      <c r="I279" s="9">
        <v>93.4</v>
      </c>
      <c r="J279" s="9">
        <v>6.38</v>
      </c>
      <c r="K279" s="9">
        <v>19.77</v>
      </c>
      <c r="L279" s="9">
        <v>122.9</v>
      </c>
      <c r="M279" s="9">
        <v>125.2</v>
      </c>
      <c r="N279" s="9">
        <v>123.3</v>
      </c>
      <c r="O279" s="9">
        <v>72.5</v>
      </c>
      <c r="P279" s="9">
        <v>82.9</v>
      </c>
      <c r="Q279" s="9">
        <v>73.2</v>
      </c>
      <c r="R279" s="9">
        <v>1.6246719999999999</v>
      </c>
      <c r="S279" s="9">
        <v>1.56E-4</v>
      </c>
      <c r="T279" s="8">
        <v>0.70014848630291304</v>
      </c>
      <c r="U279" s="8">
        <v>27060</v>
      </c>
    </row>
    <row r="280" spans="1:21">
      <c r="A280" s="4" t="s">
        <v>839</v>
      </c>
      <c r="B280" s="4" t="s">
        <v>840</v>
      </c>
      <c r="C280" s="5" t="s">
        <v>841</v>
      </c>
      <c r="D280" s="9">
        <v>57</v>
      </c>
      <c r="E280" s="9">
        <v>5</v>
      </c>
      <c r="F280" s="9">
        <v>11</v>
      </c>
      <c r="G280" s="9">
        <v>5</v>
      </c>
      <c r="H280" s="9">
        <v>97</v>
      </c>
      <c r="I280" s="9">
        <v>11</v>
      </c>
      <c r="J280" s="9">
        <v>8.1</v>
      </c>
      <c r="K280" s="9">
        <v>22.89</v>
      </c>
      <c r="L280" s="9">
        <v>126.9</v>
      </c>
      <c r="M280" s="9">
        <v>119.2</v>
      </c>
      <c r="N280" s="9">
        <v>125.2</v>
      </c>
      <c r="O280" s="9">
        <v>72.8</v>
      </c>
      <c r="P280" s="9">
        <v>75.8</v>
      </c>
      <c r="Q280" s="9">
        <v>80.099999999999994</v>
      </c>
      <c r="R280" s="9">
        <v>1.623524</v>
      </c>
      <c r="S280" s="9">
        <v>1.13E-4</v>
      </c>
      <c r="T280" s="8">
        <v>0.69912871164898205</v>
      </c>
      <c r="U280" s="8" t="s">
        <v>36</v>
      </c>
    </row>
    <row r="281" spans="1:21">
      <c r="A281" s="4" t="s">
        <v>842</v>
      </c>
      <c r="B281" s="4" t="s">
        <v>843</v>
      </c>
      <c r="C281" s="5" t="s">
        <v>844</v>
      </c>
      <c r="D281" s="9">
        <v>7</v>
      </c>
      <c r="E281" s="9">
        <v>4</v>
      </c>
      <c r="F281" s="9">
        <v>4</v>
      </c>
      <c r="G281" s="9">
        <v>4</v>
      </c>
      <c r="H281" s="9">
        <v>451</v>
      </c>
      <c r="I281" s="9">
        <v>48.7</v>
      </c>
      <c r="J281" s="9">
        <v>6.46</v>
      </c>
      <c r="K281" s="9">
        <v>9.68</v>
      </c>
      <c r="L281" s="9">
        <v>124.2</v>
      </c>
      <c r="M281" s="9">
        <v>123.2</v>
      </c>
      <c r="N281" s="9">
        <v>123.9</v>
      </c>
      <c r="O281" s="9">
        <v>79.3</v>
      </c>
      <c r="P281" s="9">
        <v>75.3</v>
      </c>
      <c r="Q281" s="9">
        <v>74.2</v>
      </c>
      <c r="R281" s="9">
        <v>1.6228149999999999</v>
      </c>
      <c r="S281" s="9">
        <v>7.25E-6</v>
      </c>
      <c r="T281" s="8">
        <v>0.698498542834047</v>
      </c>
      <c r="U281" s="8">
        <v>213233</v>
      </c>
    </row>
    <row r="282" spans="1:21">
      <c r="A282" s="4" t="s">
        <v>845</v>
      </c>
      <c r="B282" s="4" t="s">
        <v>846</v>
      </c>
      <c r="C282" s="5" t="s">
        <v>847</v>
      </c>
      <c r="D282" s="9">
        <v>4</v>
      </c>
      <c r="E282" s="9">
        <v>1</v>
      </c>
      <c r="F282" s="9">
        <v>1</v>
      </c>
      <c r="G282" s="9">
        <v>1</v>
      </c>
      <c r="H282" s="9">
        <v>193</v>
      </c>
      <c r="I282" s="9">
        <v>21.1</v>
      </c>
      <c r="J282" s="9">
        <v>7.28</v>
      </c>
      <c r="K282" s="9">
        <v>2.68</v>
      </c>
      <c r="L282" s="9">
        <v>125.8</v>
      </c>
      <c r="M282" s="9">
        <v>124.8</v>
      </c>
      <c r="N282" s="9">
        <v>120.6</v>
      </c>
      <c r="O282" s="9">
        <v>73.7</v>
      </c>
      <c r="P282" s="9">
        <v>73.8</v>
      </c>
      <c r="Q282" s="9">
        <v>81.400000000000006</v>
      </c>
      <c r="R282" s="9">
        <v>1.621669</v>
      </c>
      <c r="S282" s="9">
        <v>9.4300000000000002E-5</v>
      </c>
      <c r="T282" s="8">
        <v>0.69747938010393995</v>
      </c>
      <c r="U282" s="8">
        <v>12404</v>
      </c>
    </row>
    <row r="283" spans="1:21">
      <c r="A283" s="4" t="s">
        <v>848</v>
      </c>
      <c r="B283" s="4" t="s">
        <v>849</v>
      </c>
      <c r="C283" s="5" t="s">
        <v>850</v>
      </c>
      <c r="D283" s="9">
        <v>13</v>
      </c>
      <c r="E283" s="9">
        <v>12</v>
      </c>
      <c r="F283" s="9">
        <v>12</v>
      </c>
      <c r="G283" s="9">
        <v>12</v>
      </c>
      <c r="H283" s="9">
        <v>1163</v>
      </c>
      <c r="I283" s="9">
        <v>128.19999999999999</v>
      </c>
      <c r="J283" s="9">
        <v>6.11</v>
      </c>
      <c r="K283" s="9">
        <v>15.13</v>
      </c>
      <c r="L283" s="9">
        <v>122.1</v>
      </c>
      <c r="M283" s="9">
        <v>125.5</v>
      </c>
      <c r="N283" s="9">
        <v>123.4</v>
      </c>
      <c r="O283" s="9">
        <v>74.2</v>
      </c>
      <c r="P283" s="9">
        <v>77.400000000000006</v>
      </c>
      <c r="Q283" s="9">
        <v>77.3</v>
      </c>
      <c r="R283" s="9">
        <v>1.620795</v>
      </c>
      <c r="S283" s="9">
        <v>5.1499999999999998E-6</v>
      </c>
      <c r="T283" s="8">
        <v>0.69670162868016094</v>
      </c>
      <c r="U283" s="8">
        <v>16408</v>
      </c>
    </row>
    <row r="284" spans="1:21">
      <c r="A284" s="4" t="s">
        <v>851</v>
      </c>
      <c r="B284" s="4" t="s">
        <v>852</v>
      </c>
      <c r="C284" s="5" t="s">
        <v>853</v>
      </c>
      <c r="D284" s="9">
        <v>17</v>
      </c>
      <c r="E284" s="9">
        <v>4</v>
      </c>
      <c r="F284" s="9">
        <v>9</v>
      </c>
      <c r="G284" s="9">
        <v>4</v>
      </c>
      <c r="H284" s="9">
        <v>262</v>
      </c>
      <c r="I284" s="9">
        <v>28.8</v>
      </c>
      <c r="J284" s="9">
        <v>6.15</v>
      </c>
      <c r="K284" s="9">
        <v>10.119999999999999</v>
      </c>
      <c r="L284" s="9">
        <v>126</v>
      </c>
      <c r="M284" s="9">
        <v>122.3</v>
      </c>
      <c r="N284" s="9">
        <v>122.5</v>
      </c>
      <c r="O284" s="9">
        <v>74.3</v>
      </c>
      <c r="P284" s="9">
        <v>75.599999999999994</v>
      </c>
      <c r="Q284" s="9">
        <v>79.2</v>
      </c>
      <c r="R284" s="9">
        <v>1.6185069999999999</v>
      </c>
      <c r="S284" s="9">
        <v>1.5400000000000002E-5</v>
      </c>
      <c r="T284" s="8">
        <v>0.69466360517850201</v>
      </c>
      <c r="U284" s="8">
        <v>67397</v>
      </c>
    </row>
    <row r="285" spans="1:21">
      <c r="A285" s="4" t="s">
        <v>854</v>
      </c>
      <c r="B285" s="4" t="s">
        <v>855</v>
      </c>
      <c r="C285" s="5" t="s">
        <v>856</v>
      </c>
      <c r="D285" s="9">
        <v>33</v>
      </c>
      <c r="E285" s="9">
        <v>4</v>
      </c>
      <c r="F285" s="9">
        <v>9</v>
      </c>
      <c r="G285" s="9">
        <v>4</v>
      </c>
      <c r="H285" s="9">
        <v>120</v>
      </c>
      <c r="I285" s="9">
        <v>13.3</v>
      </c>
      <c r="J285" s="9">
        <v>7.12</v>
      </c>
      <c r="K285" s="9">
        <v>20.079999999999998</v>
      </c>
      <c r="L285" s="9">
        <v>126</v>
      </c>
      <c r="M285" s="9">
        <v>123.3</v>
      </c>
      <c r="N285" s="9">
        <v>121.4</v>
      </c>
      <c r="O285" s="9">
        <v>79.400000000000006</v>
      </c>
      <c r="P285" s="9">
        <v>74.900000000000006</v>
      </c>
      <c r="Q285" s="9">
        <v>75</v>
      </c>
      <c r="R285" s="9">
        <v>1.6166590000000001</v>
      </c>
      <c r="S285" s="9">
        <v>1.91E-5</v>
      </c>
      <c r="T285" s="8">
        <v>0.69301540491580105</v>
      </c>
      <c r="U285" s="8" t="s">
        <v>36</v>
      </c>
    </row>
    <row r="286" spans="1:21">
      <c r="A286" s="4" t="s">
        <v>857</v>
      </c>
      <c r="B286" s="4" t="s">
        <v>858</v>
      </c>
      <c r="C286" s="5" t="s">
        <v>859</v>
      </c>
      <c r="D286" s="9">
        <v>32</v>
      </c>
      <c r="E286" s="9">
        <v>13</v>
      </c>
      <c r="F286" s="9">
        <v>24</v>
      </c>
      <c r="G286" s="9">
        <v>13</v>
      </c>
      <c r="H286" s="9">
        <v>475</v>
      </c>
      <c r="I286" s="9">
        <v>52.7</v>
      </c>
      <c r="J286" s="9">
        <v>5.66</v>
      </c>
      <c r="K286" s="9">
        <v>37.409999999999997</v>
      </c>
      <c r="L286" s="9">
        <v>126.1</v>
      </c>
      <c r="M286" s="9">
        <v>120.6</v>
      </c>
      <c r="N286" s="9">
        <v>123.9</v>
      </c>
      <c r="O286" s="9">
        <v>76.5</v>
      </c>
      <c r="P286" s="9">
        <v>72.8</v>
      </c>
      <c r="Q286" s="9">
        <v>80</v>
      </c>
      <c r="R286" s="9">
        <v>1.616223</v>
      </c>
      <c r="S286" s="9">
        <v>5.6499999999999998E-5</v>
      </c>
      <c r="T286" s="8">
        <v>0.69262626912820202</v>
      </c>
      <c r="U286" s="8">
        <v>66054</v>
      </c>
    </row>
    <row r="287" spans="1:21">
      <c r="A287" s="4" t="s">
        <v>860</v>
      </c>
      <c r="B287" s="4" t="s">
        <v>861</v>
      </c>
      <c r="C287" s="5" t="s">
        <v>862</v>
      </c>
      <c r="D287" s="9">
        <v>9</v>
      </c>
      <c r="E287" s="9">
        <v>9</v>
      </c>
      <c r="F287" s="9">
        <v>10</v>
      </c>
      <c r="G287" s="9">
        <v>9</v>
      </c>
      <c r="H287" s="9">
        <v>1169</v>
      </c>
      <c r="I287" s="9">
        <v>129.1</v>
      </c>
      <c r="J287" s="9">
        <v>6.64</v>
      </c>
      <c r="K287" s="9">
        <v>5.99</v>
      </c>
      <c r="L287" s="9">
        <v>121</v>
      </c>
      <c r="M287" s="9">
        <v>125.6</v>
      </c>
      <c r="N287" s="9">
        <v>124</v>
      </c>
      <c r="O287" s="9">
        <v>77.599999999999994</v>
      </c>
      <c r="P287" s="9">
        <v>77</v>
      </c>
      <c r="Q287" s="9">
        <v>74.7</v>
      </c>
      <c r="R287" s="9">
        <v>1.616223</v>
      </c>
      <c r="S287" s="9">
        <v>8.1699999999999997E-6</v>
      </c>
      <c r="T287" s="8">
        <v>0.69262626912820202</v>
      </c>
      <c r="U287" s="8">
        <v>16411</v>
      </c>
    </row>
    <row r="288" spans="1:21">
      <c r="A288" s="4" t="s">
        <v>863</v>
      </c>
      <c r="B288" s="4" t="s">
        <v>864</v>
      </c>
      <c r="C288" s="5" t="s">
        <v>865</v>
      </c>
      <c r="D288" s="9">
        <v>5</v>
      </c>
      <c r="E288" s="9">
        <v>6</v>
      </c>
      <c r="F288" s="9">
        <v>9</v>
      </c>
      <c r="G288" s="9">
        <v>1</v>
      </c>
      <c r="H288" s="9">
        <v>1104</v>
      </c>
      <c r="I288" s="9">
        <v>122.8</v>
      </c>
      <c r="J288" s="9">
        <v>5.73</v>
      </c>
      <c r="K288" s="9">
        <v>21.15</v>
      </c>
      <c r="L288" s="9">
        <v>117.5</v>
      </c>
      <c r="M288" s="9">
        <v>121.3</v>
      </c>
      <c r="N288" s="9">
        <v>131.9</v>
      </c>
      <c r="O288" s="9">
        <v>77.7</v>
      </c>
      <c r="P288" s="9">
        <v>78.099999999999994</v>
      </c>
      <c r="Q288" s="9">
        <v>73.599999999999994</v>
      </c>
      <c r="R288" s="9">
        <v>1.615955</v>
      </c>
      <c r="S288" s="9">
        <v>4.8799999999999999E-4</v>
      </c>
      <c r="T288" s="8">
        <v>0.69238702347289205</v>
      </c>
      <c r="U288" s="8">
        <v>20588</v>
      </c>
    </row>
    <row r="289" spans="1:21">
      <c r="A289" s="4" t="s">
        <v>866</v>
      </c>
      <c r="B289" s="4" t="s">
        <v>867</v>
      </c>
      <c r="C289" s="5" t="s">
        <v>868</v>
      </c>
      <c r="D289" s="9">
        <v>18</v>
      </c>
      <c r="E289" s="9">
        <v>5</v>
      </c>
      <c r="F289" s="9">
        <v>8</v>
      </c>
      <c r="G289" s="9">
        <v>5</v>
      </c>
      <c r="H289" s="9">
        <v>290</v>
      </c>
      <c r="I289" s="9">
        <v>32.5</v>
      </c>
      <c r="J289" s="9">
        <v>7.06</v>
      </c>
      <c r="K289" s="9">
        <v>14.33</v>
      </c>
      <c r="L289" s="9">
        <v>124.3</v>
      </c>
      <c r="M289" s="9">
        <v>127.6</v>
      </c>
      <c r="N289" s="9">
        <v>118.8</v>
      </c>
      <c r="O289" s="9">
        <v>72.599999999999994</v>
      </c>
      <c r="P289" s="9">
        <v>78.2</v>
      </c>
      <c r="Q289" s="9">
        <v>78.599999999999994</v>
      </c>
      <c r="R289" s="9">
        <v>1.615955</v>
      </c>
      <c r="S289" s="9">
        <v>1.26E-4</v>
      </c>
      <c r="T289" s="8">
        <v>0.69238702347289205</v>
      </c>
      <c r="U289" s="8">
        <v>67458</v>
      </c>
    </row>
    <row r="290" spans="1:21">
      <c r="A290" s="4" t="s">
        <v>869</v>
      </c>
      <c r="B290" s="4" t="s">
        <v>870</v>
      </c>
      <c r="C290" s="5" t="s">
        <v>871</v>
      </c>
      <c r="D290" s="9">
        <v>8</v>
      </c>
      <c r="E290" s="9">
        <v>1</v>
      </c>
      <c r="F290" s="9">
        <v>2</v>
      </c>
      <c r="G290" s="9">
        <v>1</v>
      </c>
      <c r="H290" s="9">
        <v>114</v>
      </c>
      <c r="I290" s="9">
        <v>12.6</v>
      </c>
      <c r="J290" s="9">
        <v>5.01</v>
      </c>
      <c r="K290" s="9">
        <v>4.33</v>
      </c>
      <c r="L290" s="9">
        <v>120.7</v>
      </c>
      <c r="M290" s="9">
        <v>122.4</v>
      </c>
      <c r="N290" s="9">
        <v>127.3</v>
      </c>
      <c r="O290" s="9">
        <v>79.099999999999994</v>
      </c>
      <c r="P290" s="9">
        <v>73.599999999999994</v>
      </c>
      <c r="Q290" s="9">
        <v>76.900000000000006</v>
      </c>
      <c r="R290" s="9">
        <v>1.61324</v>
      </c>
      <c r="S290" s="9">
        <v>5.0699999999999999E-5</v>
      </c>
      <c r="T290" s="8">
        <v>0.68996108266785805</v>
      </c>
      <c r="U290" s="8" t="s">
        <v>36</v>
      </c>
    </row>
    <row r="291" spans="1:21">
      <c r="A291" s="4" t="s">
        <v>872</v>
      </c>
      <c r="B291" s="4" t="s">
        <v>873</v>
      </c>
      <c r="C291" s="5" t="s">
        <v>874</v>
      </c>
      <c r="D291" s="9">
        <v>16</v>
      </c>
      <c r="E291" s="9">
        <v>13</v>
      </c>
      <c r="F291" s="9">
        <v>14</v>
      </c>
      <c r="G291" s="9">
        <v>13</v>
      </c>
      <c r="H291" s="9">
        <v>674</v>
      </c>
      <c r="I291" s="9">
        <v>77.5</v>
      </c>
      <c r="J291" s="9">
        <v>7.39</v>
      </c>
      <c r="K291" s="9">
        <v>19.88</v>
      </c>
      <c r="L291" s="9">
        <v>127.2</v>
      </c>
      <c r="M291" s="9">
        <v>122.5</v>
      </c>
      <c r="N291" s="9">
        <v>120.7</v>
      </c>
      <c r="O291" s="9">
        <v>76.099999999999994</v>
      </c>
      <c r="P291" s="9">
        <v>76.2</v>
      </c>
      <c r="Q291" s="9">
        <v>77.400000000000006</v>
      </c>
      <c r="R291" s="9">
        <v>1.612538</v>
      </c>
      <c r="S291" s="9">
        <v>1.8899999999999999E-5</v>
      </c>
      <c r="T291" s="8">
        <v>0.68933315853005805</v>
      </c>
      <c r="U291" s="8">
        <v>18753</v>
      </c>
    </row>
    <row r="292" spans="1:21">
      <c r="A292" s="4" t="s">
        <v>875</v>
      </c>
      <c r="B292" s="4" t="s">
        <v>876</v>
      </c>
      <c r="C292" s="5" t="s">
        <v>877</v>
      </c>
      <c r="D292" s="9">
        <v>12</v>
      </c>
      <c r="E292" s="9">
        <v>1</v>
      </c>
      <c r="F292" s="9">
        <v>2</v>
      </c>
      <c r="G292" s="9">
        <v>1</v>
      </c>
      <c r="H292" s="9">
        <v>117</v>
      </c>
      <c r="I292" s="9">
        <v>12.8</v>
      </c>
      <c r="J292" s="9">
        <v>5.19</v>
      </c>
      <c r="K292" s="9">
        <v>6.26</v>
      </c>
      <c r="L292" s="9">
        <v>119.4</v>
      </c>
      <c r="M292" s="9">
        <v>134.19999999999999</v>
      </c>
      <c r="N292" s="9">
        <v>116.4</v>
      </c>
      <c r="O292" s="9">
        <v>81.7</v>
      </c>
      <c r="P292" s="9">
        <v>76.400000000000006</v>
      </c>
      <c r="Q292" s="9">
        <v>71.8</v>
      </c>
      <c r="R292" s="9">
        <v>1.6093949999999999</v>
      </c>
      <c r="S292" s="9">
        <v>1.665E-3</v>
      </c>
      <c r="T292" s="8">
        <v>0.68651845570921899</v>
      </c>
      <c r="U292" s="8" t="s">
        <v>36</v>
      </c>
    </row>
    <row r="293" spans="1:21">
      <c r="A293" s="4" t="s">
        <v>878</v>
      </c>
      <c r="B293" s="4" t="s">
        <v>879</v>
      </c>
      <c r="C293" s="5" t="s">
        <v>880</v>
      </c>
      <c r="D293" s="9">
        <v>16</v>
      </c>
      <c r="E293" s="9">
        <v>2</v>
      </c>
      <c r="F293" s="9">
        <v>7</v>
      </c>
      <c r="G293" s="9">
        <v>2</v>
      </c>
      <c r="H293" s="9">
        <v>119</v>
      </c>
      <c r="I293" s="9">
        <v>13.8</v>
      </c>
      <c r="J293" s="9">
        <v>8.44</v>
      </c>
      <c r="K293" s="9">
        <v>7.69</v>
      </c>
      <c r="L293" s="9">
        <v>127.8</v>
      </c>
      <c r="M293" s="9">
        <v>120.1</v>
      </c>
      <c r="N293" s="9">
        <v>122.2</v>
      </c>
      <c r="O293" s="9">
        <v>72.7</v>
      </c>
      <c r="P293" s="9">
        <v>76</v>
      </c>
      <c r="Q293" s="9">
        <v>81.3</v>
      </c>
      <c r="R293" s="9">
        <v>1.6091299999999999</v>
      </c>
      <c r="S293" s="9">
        <v>1.63E-4</v>
      </c>
      <c r="T293" s="8">
        <v>0.68628088465620596</v>
      </c>
      <c r="U293" s="8">
        <v>12010</v>
      </c>
    </row>
    <row r="294" spans="1:21">
      <c r="A294" s="4" t="s">
        <v>881</v>
      </c>
      <c r="B294" s="4" t="s">
        <v>882</v>
      </c>
      <c r="C294" s="5" t="s">
        <v>883</v>
      </c>
      <c r="D294" s="9">
        <v>9</v>
      </c>
      <c r="E294" s="9">
        <v>5</v>
      </c>
      <c r="F294" s="9">
        <v>5</v>
      </c>
      <c r="G294" s="9">
        <v>3</v>
      </c>
      <c r="H294" s="9">
        <v>620</v>
      </c>
      <c r="I294" s="9">
        <v>70.8</v>
      </c>
      <c r="J294" s="9">
        <v>6.64</v>
      </c>
      <c r="K294" s="9">
        <v>5</v>
      </c>
      <c r="L294" s="9">
        <v>124.7</v>
      </c>
      <c r="M294" s="9">
        <v>121.2</v>
      </c>
      <c r="N294" s="9">
        <v>124.1</v>
      </c>
      <c r="O294" s="9">
        <v>79.3</v>
      </c>
      <c r="P294" s="9">
        <v>69</v>
      </c>
      <c r="Q294" s="9">
        <v>81.8</v>
      </c>
      <c r="R294" s="9">
        <v>1.6079969999999999</v>
      </c>
      <c r="S294" s="9">
        <v>3.2899999999999997E-4</v>
      </c>
      <c r="T294" s="8">
        <v>0.68526471491910501</v>
      </c>
      <c r="U294" s="8">
        <v>17472</v>
      </c>
    </row>
    <row r="295" spans="1:21">
      <c r="A295" s="4" t="s">
        <v>884</v>
      </c>
      <c r="B295" s="4" t="s">
        <v>885</v>
      </c>
      <c r="C295" s="5" t="s">
        <v>886</v>
      </c>
      <c r="D295" s="9">
        <v>13</v>
      </c>
      <c r="E295" s="9">
        <v>7</v>
      </c>
      <c r="F295" s="9">
        <v>8</v>
      </c>
      <c r="G295" s="9">
        <v>7</v>
      </c>
      <c r="H295" s="9">
        <v>590</v>
      </c>
      <c r="I295" s="9">
        <v>66.900000000000006</v>
      </c>
      <c r="J295" s="9">
        <v>6.09</v>
      </c>
      <c r="K295" s="9">
        <v>6.76</v>
      </c>
      <c r="L295" s="9">
        <v>120.1</v>
      </c>
      <c r="M295" s="9">
        <v>125.5</v>
      </c>
      <c r="N295" s="9">
        <v>124.3</v>
      </c>
      <c r="O295" s="9">
        <v>78.3</v>
      </c>
      <c r="P295" s="9">
        <v>77.099999999999994</v>
      </c>
      <c r="Q295" s="9">
        <v>74.7</v>
      </c>
      <c r="R295" s="9">
        <v>1.6075619999999999</v>
      </c>
      <c r="S295" s="9">
        <v>1.8199999999999999E-5</v>
      </c>
      <c r="T295" s="8">
        <v>0.684874380083628</v>
      </c>
      <c r="U295" s="8">
        <v>229898</v>
      </c>
    </row>
    <row r="296" spans="1:21">
      <c r="A296" s="4" t="s">
        <v>887</v>
      </c>
      <c r="B296" s="4" t="s">
        <v>888</v>
      </c>
      <c r="C296" s="5" t="s">
        <v>889</v>
      </c>
      <c r="D296" s="9">
        <v>4</v>
      </c>
      <c r="E296" s="9">
        <v>2</v>
      </c>
      <c r="F296" s="9">
        <v>2</v>
      </c>
      <c r="G296" s="9">
        <v>2</v>
      </c>
      <c r="H296" s="9">
        <v>432</v>
      </c>
      <c r="I296" s="9">
        <v>48.9</v>
      </c>
      <c r="J296" s="9">
        <v>7.25</v>
      </c>
      <c r="K296" s="9">
        <v>2.89</v>
      </c>
      <c r="L296" s="9">
        <v>123.6</v>
      </c>
      <c r="M296" s="9">
        <v>128</v>
      </c>
      <c r="N296" s="9">
        <v>118.3</v>
      </c>
      <c r="O296" s="9">
        <v>72.5</v>
      </c>
      <c r="P296" s="9">
        <v>73.2</v>
      </c>
      <c r="Q296" s="9">
        <v>84.5</v>
      </c>
      <c r="R296" s="9">
        <v>1.6068640000000001</v>
      </c>
      <c r="S296" s="9">
        <v>6.29E-4</v>
      </c>
      <c r="T296" s="8">
        <v>0.68424782893305403</v>
      </c>
      <c r="U296" s="8">
        <v>14190</v>
      </c>
    </row>
    <row r="297" spans="1:21">
      <c r="A297" s="4" t="s">
        <v>890</v>
      </c>
      <c r="B297" s="4" t="s">
        <v>891</v>
      </c>
      <c r="C297" s="5" t="s">
        <v>892</v>
      </c>
      <c r="D297" s="9">
        <v>4</v>
      </c>
      <c r="E297" s="9">
        <v>1</v>
      </c>
      <c r="F297" s="9">
        <v>1</v>
      </c>
      <c r="G297" s="9">
        <v>1</v>
      </c>
      <c r="H297" s="9">
        <v>282</v>
      </c>
      <c r="I297" s="9">
        <v>31.5</v>
      </c>
      <c r="J297" s="9">
        <v>7.09</v>
      </c>
      <c r="K297" s="9">
        <v>1.65</v>
      </c>
      <c r="L297" s="9">
        <v>130.9</v>
      </c>
      <c r="M297" s="9">
        <v>105.7</v>
      </c>
      <c r="N297" s="9">
        <v>133</v>
      </c>
      <c r="O297" s="9">
        <v>85.6</v>
      </c>
      <c r="P297" s="9">
        <v>65.8</v>
      </c>
      <c r="Q297" s="9">
        <v>79</v>
      </c>
      <c r="R297" s="9">
        <v>1.6041669999999999</v>
      </c>
      <c r="S297" s="9">
        <v>1.162E-2</v>
      </c>
      <c r="T297" s="8">
        <v>0.68182433975450096</v>
      </c>
      <c r="U297" s="8">
        <v>100504285</v>
      </c>
    </row>
    <row r="298" spans="1:21">
      <c r="A298" s="4" t="s">
        <v>893</v>
      </c>
      <c r="B298" s="4" t="s">
        <v>894</v>
      </c>
      <c r="C298" s="5" t="s">
        <v>895</v>
      </c>
      <c r="D298" s="9">
        <v>16</v>
      </c>
      <c r="E298" s="9">
        <v>4</v>
      </c>
      <c r="F298" s="9">
        <v>4</v>
      </c>
      <c r="G298" s="9">
        <v>4</v>
      </c>
      <c r="H298" s="9">
        <v>303</v>
      </c>
      <c r="I298" s="9">
        <v>32.4</v>
      </c>
      <c r="J298" s="9">
        <v>8.02</v>
      </c>
      <c r="K298" s="9">
        <v>5.13</v>
      </c>
      <c r="L298" s="9">
        <v>123.4</v>
      </c>
      <c r="M298" s="9">
        <v>123.2</v>
      </c>
      <c r="N298" s="9">
        <v>122.9</v>
      </c>
      <c r="O298" s="9">
        <v>75.900000000000006</v>
      </c>
      <c r="P298" s="9">
        <v>83</v>
      </c>
      <c r="Q298" s="9">
        <v>71.5</v>
      </c>
      <c r="R298" s="9">
        <v>1.6037330000000001</v>
      </c>
      <c r="S298" s="9">
        <v>1.5899999999999999E-4</v>
      </c>
      <c r="T298" s="8">
        <v>0.681433972441576</v>
      </c>
      <c r="U298" s="8">
        <v>19895</v>
      </c>
    </row>
    <row r="299" spans="1:21">
      <c r="A299" s="4" t="s">
        <v>896</v>
      </c>
      <c r="B299" s="4" t="s">
        <v>897</v>
      </c>
      <c r="C299" s="5" t="s">
        <v>898</v>
      </c>
      <c r="D299" s="9">
        <v>13</v>
      </c>
      <c r="E299" s="9">
        <v>6</v>
      </c>
      <c r="F299" s="9">
        <v>9</v>
      </c>
      <c r="G299" s="9">
        <v>6</v>
      </c>
      <c r="H299" s="9">
        <v>538</v>
      </c>
      <c r="I299" s="9">
        <v>60.9</v>
      </c>
      <c r="J299" s="9">
        <v>6.7</v>
      </c>
      <c r="K299" s="9">
        <v>12.56</v>
      </c>
      <c r="L299" s="9">
        <v>126.9</v>
      </c>
      <c r="M299" s="9">
        <v>120.8</v>
      </c>
      <c r="N299" s="9">
        <v>121.9</v>
      </c>
      <c r="O299" s="9">
        <v>77.599999999999994</v>
      </c>
      <c r="P299" s="9">
        <v>75.3</v>
      </c>
      <c r="Q299" s="9">
        <v>77.599999999999994</v>
      </c>
      <c r="R299" s="9">
        <v>1.6034710000000001</v>
      </c>
      <c r="S299" s="9">
        <v>2.1699999999999999E-5</v>
      </c>
      <c r="T299" s="8">
        <v>0.68119826177175102</v>
      </c>
      <c r="U299" s="8">
        <v>380924</v>
      </c>
    </row>
    <row r="300" spans="1:21">
      <c r="A300" s="4" t="s">
        <v>899</v>
      </c>
      <c r="B300" s="4" t="s">
        <v>900</v>
      </c>
      <c r="C300" s="5" t="s">
        <v>901</v>
      </c>
      <c r="D300" s="9">
        <v>7</v>
      </c>
      <c r="E300" s="9">
        <v>1</v>
      </c>
      <c r="F300" s="9">
        <v>1</v>
      </c>
      <c r="G300" s="9">
        <v>1</v>
      </c>
      <c r="H300" s="9">
        <v>186</v>
      </c>
      <c r="I300" s="9">
        <v>20.9</v>
      </c>
      <c r="J300" s="9">
        <v>9.5399999999999991</v>
      </c>
      <c r="K300" s="9">
        <v>2</v>
      </c>
      <c r="L300" s="9">
        <v>121.7</v>
      </c>
      <c r="M300" s="9">
        <v>114.7</v>
      </c>
      <c r="N300" s="9">
        <v>133.1</v>
      </c>
      <c r="O300" s="9">
        <v>83.7</v>
      </c>
      <c r="P300" s="9">
        <v>68.7</v>
      </c>
      <c r="Q300" s="9">
        <v>78.099999999999994</v>
      </c>
      <c r="R300" s="9">
        <v>1.603037</v>
      </c>
      <c r="S300" s="9">
        <v>2.5899999999999999E-3</v>
      </c>
      <c r="T300" s="8">
        <v>0.68080772499369202</v>
      </c>
      <c r="U300" s="8">
        <v>237336</v>
      </c>
    </row>
    <row r="301" spans="1:21">
      <c r="A301" s="4" t="s">
        <v>902</v>
      </c>
      <c r="B301" s="4" t="s">
        <v>903</v>
      </c>
      <c r="C301" s="5" t="s">
        <v>904</v>
      </c>
      <c r="D301" s="9">
        <v>7</v>
      </c>
      <c r="E301" s="9">
        <v>2</v>
      </c>
      <c r="F301" s="9">
        <v>2</v>
      </c>
      <c r="G301" s="9">
        <v>2</v>
      </c>
      <c r="H301" s="9">
        <v>293</v>
      </c>
      <c r="I301" s="9">
        <v>33.799999999999997</v>
      </c>
      <c r="J301" s="9">
        <v>8.19</v>
      </c>
      <c r="K301" s="9">
        <v>6.03</v>
      </c>
      <c r="L301" s="9">
        <v>124.7</v>
      </c>
      <c r="M301" s="9">
        <v>125.3</v>
      </c>
      <c r="N301" s="9">
        <v>119.5</v>
      </c>
      <c r="O301" s="9">
        <v>83.7</v>
      </c>
      <c r="P301" s="9">
        <v>67.900000000000006</v>
      </c>
      <c r="Q301" s="9">
        <v>78.900000000000006</v>
      </c>
      <c r="R301" s="9">
        <v>1.603037</v>
      </c>
      <c r="S301" s="9">
        <v>7.6900000000000004E-4</v>
      </c>
      <c r="T301" s="8">
        <v>0.68080772499369202</v>
      </c>
      <c r="U301" s="8">
        <v>231932</v>
      </c>
    </row>
    <row r="302" spans="1:21">
      <c r="A302" s="4" t="s">
        <v>905</v>
      </c>
      <c r="B302" s="4" t="s">
        <v>906</v>
      </c>
      <c r="C302" s="5" t="s">
        <v>907</v>
      </c>
      <c r="D302" s="9">
        <v>1</v>
      </c>
      <c r="E302" s="9">
        <v>1</v>
      </c>
      <c r="F302" s="9">
        <v>1</v>
      </c>
      <c r="G302" s="9">
        <v>1</v>
      </c>
      <c r="H302" s="9">
        <v>746</v>
      </c>
      <c r="I302" s="9">
        <v>82.6</v>
      </c>
      <c r="J302" s="9">
        <v>5.26</v>
      </c>
      <c r="K302" s="9">
        <v>1.79</v>
      </c>
      <c r="L302" s="9">
        <v>121.8</v>
      </c>
      <c r="M302" s="9">
        <v>123.8</v>
      </c>
      <c r="N302" s="9">
        <v>123.8</v>
      </c>
      <c r="O302" s="9">
        <v>75.400000000000006</v>
      </c>
      <c r="P302" s="9">
        <v>74.3</v>
      </c>
      <c r="Q302" s="9">
        <v>81</v>
      </c>
      <c r="R302" s="9">
        <v>1.6012139999999999</v>
      </c>
      <c r="S302" s="9">
        <v>2.9200000000000002E-5</v>
      </c>
      <c r="T302" s="8">
        <v>0.67916613490396005</v>
      </c>
      <c r="U302" s="8">
        <v>71865</v>
      </c>
    </row>
    <row r="303" spans="1:21">
      <c r="A303" s="4" t="s">
        <v>908</v>
      </c>
      <c r="B303" s="4" t="s">
        <v>909</v>
      </c>
      <c r="C303" s="5" t="s">
        <v>910</v>
      </c>
      <c r="D303" s="9">
        <v>32</v>
      </c>
      <c r="E303" s="9">
        <v>8</v>
      </c>
      <c r="F303" s="9">
        <v>99</v>
      </c>
      <c r="G303" s="9">
        <v>1</v>
      </c>
      <c r="H303" s="9">
        <v>393</v>
      </c>
      <c r="I303" s="9">
        <v>43.4</v>
      </c>
      <c r="J303" s="9">
        <v>6.44</v>
      </c>
      <c r="K303" s="9">
        <v>247.95</v>
      </c>
      <c r="L303" s="9">
        <v>125.3</v>
      </c>
      <c r="M303" s="9">
        <v>120.5</v>
      </c>
      <c r="N303" s="9">
        <v>123.5</v>
      </c>
      <c r="O303" s="9">
        <v>75.8</v>
      </c>
      <c r="P303" s="9">
        <v>76.900000000000006</v>
      </c>
      <c r="Q303" s="9">
        <v>78</v>
      </c>
      <c r="R303" s="9">
        <v>1.6007800000000001</v>
      </c>
      <c r="S303" s="9">
        <v>7.3000000000000004E-6</v>
      </c>
      <c r="T303" s="8">
        <v>0.67877504756801899</v>
      </c>
      <c r="U303" s="8" t="s">
        <v>36</v>
      </c>
    </row>
    <row r="304" spans="1:21">
      <c r="A304" s="4" t="s">
        <v>911</v>
      </c>
      <c r="B304" s="4" t="s">
        <v>912</v>
      </c>
      <c r="C304" s="5" t="s">
        <v>913</v>
      </c>
      <c r="D304" s="9">
        <v>5</v>
      </c>
      <c r="E304" s="9">
        <v>2</v>
      </c>
      <c r="F304" s="9">
        <v>2</v>
      </c>
      <c r="G304" s="9">
        <v>2</v>
      </c>
      <c r="H304" s="9">
        <v>359</v>
      </c>
      <c r="I304" s="9">
        <v>40.299999999999997</v>
      </c>
      <c r="J304" s="9">
        <v>6.7</v>
      </c>
      <c r="K304" s="9">
        <v>4.8899999999999997</v>
      </c>
      <c r="L304" s="9">
        <v>119.6</v>
      </c>
      <c r="M304" s="9">
        <v>126.6</v>
      </c>
      <c r="N304" s="9">
        <v>123</v>
      </c>
      <c r="O304" s="9">
        <v>80.3</v>
      </c>
      <c r="P304" s="9">
        <v>75.599999999999994</v>
      </c>
      <c r="Q304" s="9">
        <v>74.8</v>
      </c>
      <c r="R304" s="9">
        <v>1.600347</v>
      </c>
      <c r="S304" s="9">
        <v>6.3800000000000006E-5</v>
      </c>
      <c r="T304" s="8">
        <v>0.678384755676123</v>
      </c>
      <c r="U304" s="8">
        <v>320139</v>
      </c>
    </row>
    <row r="305" spans="1:21">
      <c r="A305" s="4" t="s">
        <v>914</v>
      </c>
      <c r="B305" s="4" t="s">
        <v>915</v>
      </c>
      <c r="C305" s="5" t="s">
        <v>916</v>
      </c>
      <c r="D305" s="9">
        <v>15</v>
      </c>
      <c r="E305" s="9">
        <v>13</v>
      </c>
      <c r="F305" s="9">
        <v>16</v>
      </c>
      <c r="G305" s="9">
        <v>13</v>
      </c>
      <c r="H305" s="9">
        <v>1013</v>
      </c>
      <c r="I305" s="9">
        <v>114.6</v>
      </c>
      <c r="J305" s="9">
        <v>8.1300000000000008</v>
      </c>
      <c r="K305" s="9">
        <v>32.58</v>
      </c>
      <c r="L305" s="9">
        <v>124.8</v>
      </c>
      <c r="M305" s="9">
        <v>122.1</v>
      </c>
      <c r="N305" s="9">
        <v>121.9</v>
      </c>
      <c r="O305" s="9">
        <v>80</v>
      </c>
      <c r="P305" s="9">
        <v>73</v>
      </c>
      <c r="Q305" s="9">
        <v>78.099999999999994</v>
      </c>
      <c r="R305" s="9">
        <v>1.5958460000000001</v>
      </c>
      <c r="S305" s="9">
        <v>3.65E-5</v>
      </c>
      <c r="T305" s="8">
        <v>0.67432143742745299</v>
      </c>
      <c r="U305" s="8">
        <v>17159</v>
      </c>
    </row>
    <row r="306" spans="1:21">
      <c r="A306" s="4" t="s">
        <v>917</v>
      </c>
      <c r="B306" s="4" t="s">
        <v>918</v>
      </c>
      <c r="C306" s="5" t="s">
        <v>919</v>
      </c>
      <c r="D306" s="9">
        <v>7</v>
      </c>
      <c r="E306" s="9">
        <v>3</v>
      </c>
      <c r="F306" s="9">
        <v>3</v>
      </c>
      <c r="G306" s="9">
        <v>3</v>
      </c>
      <c r="H306" s="9">
        <v>440</v>
      </c>
      <c r="I306" s="9">
        <v>49.2</v>
      </c>
      <c r="J306" s="9">
        <v>7.12</v>
      </c>
      <c r="K306" s="9">
        <v>3.04</v>
      </c>
      <c r="L306" s="9">
        <v>116.8</v>
      </c>
      <c r="M306" s="9">
        <v>127.9</v>
      </c>
      <c r="N306" s="9">
        <v>124.1</v>
      </c>
      <c r="O306" s="9">
        <v>71</v>
      </c>
      <c r="P306" s="9">
        <v>88.6</v>
      </c>
      <c r="Q306" s="9">
        <v>71.5</v>
      </c>
      <c r="R306" s="9">
        <v>1.5958460000000001</v>
      </c>
      <c r="S306" s="9">
        <v>2.2959999999999999E-3</v>
      </c>
      <c r="T306" s="8">
        <v>0.67432143742745299</v>
      </c>
      <c r="U306" s="8">
        <v>27226</v>
      </c>
    </row>
    <row r="307" spans="1:21">
      <c r="A307" s="4" t="s">
        <v>920</v>
      </c>
      <c r="B307" s="4" t="s">
        <v>921</v>
      </c>
      <c r="C307" s="5" t="s">
        <v>922</v>
      </c>
      <c r="D307" s="9">
        <v>24</v>
      </c>
      <c r="E307" s="9">
        <v>2</v>
      </c>
      <c r="F307" s="9">
        <v>2</v>
      </c>
      <c r="G307" s="9">
        <v>2</v>
      </c>
      <c r="H307" s="9">
        <v>59</v>
      </c>
      <c r="I307" s="9">
        <v>6.9</v>
      </c>
      <c r="J307" s="9">
        <v>6.48</v>
      </c>
      <c r="K307" s="9">
        <v>2.17</v>
      </c>
      <c r="L307" s="9">
        <v>109.2</v>
      </c>
      <c r="M307" s="9">
        <v>116.8</v>
      </c>
      <c r="N307" s="9">
        <v>142.9</v>
      </c>
      <c r="O307" s="9">
        <v>73.2</v>
      </c>
      <c r="P307" s="9">
        <v>74.7</v>
      </c>
      <c r="Q307" s="9">
        <v>83.3</v>
      </c>
      <c r="R307" s="9">
        <v>1.595588</v>
      </c>
      <c r="S307" s="9">
        <v>1.2666E-2</v>
      </c>
      <c r="T307" s="8">
        <v>0.67408817844646796</v>
      </c>
      <c r="U307" s="8">
        <v>56438</v>
      </c>
    </row>
    <row r="308" spans="1:21">
      <c r="A308" s="4" t="s">
        <v>923</v>
      </c>
      <c r="B308" s="4" t="s">
        <v>924</v>
      </c>
      <c r="C308" s="5" t="s">
        <v>925</v>
      </c>
      <c r="D308" s="9">
        <v>6</v>
      </c>
      <c r="E308" s="9">
        <v>2</v>
      </c>
      <c r="F308" s="9">
        <v>2</v>
      </c>
      <c r="G308" s="9">
        <v>2</v>
      </c>
      <c r="H308" s="9">
        <v>336</v>
      </c>
      <c r="I308" s="9">
        <v>36.299999999999997</v>
      </c>
      <c r="J308" s="9">
        <v>7.72</v>
      </c>
      <c r="K308" s="9">
        <v>2.73</v>
      </c>
      <c r="L308" s="9">
        <v>124.5</v>
      </c>
      <c r="M308" s="9">
        <v>120.7</v>
      </c>
      <c r="N308" s="9">
        <v>123.6</v>
      </c>
      <c r="O308" s="9">
        <v>75.7</v>
      </c>
      <c r="P308" s="9">
        <v>84.2</v>
      </c>
      <c r="Q308" s="9">
        <v>71.400000000000006</v>
      </c>
      <c r="R308" s="9">
        <v>1.5944659999999999</v>
      </c>
      <c r="S308" s="9">
        <v>3.1E-4</v>
      </c>
      <c r="T308" s="8">
        <v>0.67307333424469296</v>
      </c>
      <c r="U308" s="8">
        <v>67226</v>
      </c>
    </row>
    <row r="309" spans="1:21">
      <c r="A309" s="4" t="s">
        <v>926</v>
      </c>
      <c r="B309" s="4" t="s">
        <v>927</v>
      </c>
      <c r="C309" s="5" t="s">
        <v>928</v>
      </c>
      <c r="D309" s="9">
        <v>17</v>
      </c>
      <c r="E309" s="9">
        <v>3</v>
      </c>
      <c r="F309" s="9">
        <v>3</v>
      </c>
      <c r="G309" s="9">
        <v>3</v>
      </c>
      <c r="H309" s="9">
        <v>190</v>
      </c>
      <c r="I309" s="9">
        <v>21.1</v>
      </c>
      <c r="J309" s="9">
        <v>5.26</v>
      </c>
      <c r="K309" s="9">
        <v>9.2799999999999994</v>
      </c>
      <c r="L309" s="9">
        <v>125.2</v>
      </c>
      <c r="M309" s="9">
        <v>121.2</v>
      </c>
      <c r="N309" s="9">
        <v>121.9</v>
      </c>
      <c r="O309" s="9">
        <v>80.900000000000006</v>
      </c>
      <c r="P309" s="9">
        <v>70.099999999999994</v>
      </c>
      <c r="Q309" s="9">
        <v>80.7</v>
      </c>
      <c r="R309" s="9">
        <v>1.5895550000000001</v>
      </c>
      <c r="S309" s="9">
        <v>2.7099999999999997E-4</v>
      </c>
      <c r="T309" s="8">
        <v>0.66862293585586596</v>
      </c>
      <c r="U309" s="8">
        <v>15199</v>
      </c>
    </row>
    <row r="310" spans="1:21">
      <c r="A310" s="4" t="s">
        <v>929</v>
      </c>
      <c r="B310" s="4" t="s">
        <v>930</v>
      </c>
      <c r="C310" s="5" t="s">
        <v>931</v>
      </c>
      <c r="D310" s="9">
        <v>13</v>
      </c>
      <c r="E310" s="9">
        <v>5</v>
      </c>
      <c r="F310" s="9">
        <v>8</v>
      </c>
      <c r="G310" s="9">
        <v>2</v>
      </c>
      <c r="H310" s="9">
        <v>408</v>
      </c>
      <c r="I310" s="9">
        <v>45.7</v>
      </c>
      <c r="J310" s="9">
        <v>6.95</v>
      </c>
      <c r="K310" s="9">
        <v>15.15</v>
      </c>
      <c r="L310" s="9">
        <v>117.8</v>
      </c>
      <c r="M310" s="9">
        <v>122.6</v>
      </c>
      <c r="N310" s="9">
        <v>127.9</v>
      </c>
      <c r="O310" s="9">
        <v>77.2</v>
      </c>
      <c r="P310" s="9">
        <v>74.2</v>
      </c>
      <c r="Q310" s="9">
        <v>80.3</v>
      </c>
      <c r="R310" s="9">
        <v>1.5895550000000001</v>
      </c>
      <c r="S310" s="9">
        <v>1.8100000000000001E-4</v>
      </c>
      <c r="T310" s="8">
        <v>0.66862293585586596</v>
      </c>
      <c r="U310" s="8">
        <v>628900</v>
      </c>
    </row>
    <row r="311" spans="1:21" ht="25.5">
      <c r="A311" s="4" t="s">
        <v>932</v>
      </c>
      <c r="B311" s="4" t="s">
        <v>933</v>
      </c>
      <c r="C311" s="5" t="s">
        <v>934</v>
      </c>
      <c r="D311" s="9">
        <v>1</v>
      </c>
      <c r="E311" s="9">
        <v>1</v>
      </c>
      <c r="F311" s="9">
        <v>2</v>
      </c>
      <c r="G311" s="9">
        <v>1</v>
      </c>
      <c r="H311" s="9">
        <v>1053</v>
      </c>
      <c r="I311" s="9">
        <v>116.3</v>
      </c>
      <c r="J311" s="9">
        <v>5.52</v>
      </c>
      <c r="K311" s="9">
        <v>1.67</v>
      </c>
      <c r="L311" s="9">
        <v>124.8</v>
      </c>
      <c r="M311" s="9">
        <v>128.69999999999999</v>
      </c>
      <c r="N311" s="9">
        <v>114.8</v>
      </c>
      <c r="O311" s="9">
        <v>79.599999999999994</v>
      </c>
      <c r="P311" s="9">
        <v>86.4</v>
      </c>
      <c r="Q311" s="9">
        <v>65.8</v>
      </c>
      <c r="R311" s="9">
        <v>1.58887</v>
      </c>
      <c r="S311" s="9">
        <v>3.4420000000000002E-3</v>
      </c>
      <c r="T311" s="8">
        <v>0.668001089426701</v>
      </c>
      <c r="U311" s="8">
        <v>193385</v>
      </c>
    </row>
    <row r="312" spans="1:21">
      <c r="A312" s="4" t="s">
        <v>935</v>
      </c>
      <c r="B312" s="4" t="s">
        <v>936</v>
      </c>
      <c r="C312" s="5" t="s">
        <v>937</v>
      </c>
      <c r="D312" s="9">
        <v>3</v>
      </c>
      <c r="E312" s="9">
        <v>2</v>
      </c>
      <c r="F312" s="9">
        <v>2</v>
      </c>
      <c r="G312" s="9">
        <v>2</v>
      </c>
      <c r="H312" s="9">
        <v>406</v>
      </c>
      <c r="I312" s="9">
        <v>47.3</v>
      </c>
      <c r="J312" s="9">
        <v>8.3699999999999992</v>
      </c>
      <c r="K312" s="9">
        <v>5.04</v>
      </c>
      <c r="L312" s="9">
        <v>125.5</v>
      </c>
      <c r="M312" s="9">
        <v>117.4</v>
      </c>
      <c r="N312" s="9">
        <v>125.4</v>
      </c>
      <c r="O312" s="9">
        <v>77.599999999999994</v>
      </c>
      <c r="P312" s="9">
        <v>74</v>
      </c>
      <c r="Q312" s="9">
        <v>80.2</v>
      </c>
      <c r="R312" s="9">
        <v>1.58887</v>
      </c>
      <c r="S312" s="9">
        <v>1.47E-4</v>
      </c>
      <c r="T312" s="8">
        <v>0.668001089426701</v>
      </c>
      <c r="U312" s="8">
        <v>19255</v>
      </c>
    </row>
    <row r="313" spans="1:21">
      <c r="A313" s="4" t="s">
        <v>938</v>
      </c>
      <c r="B313" s="4" t="s">
        <v>25</v>
      </c>
      <c r="C313" s="5" t="s">
        <v>939</v>
      </c>
      <c r="D313" s="9">
        <v>22</v>
      </c>
      <c r="E313" s="9">
        <v>2</v>
      </c>
      <c r="F313" s="9">
        <v>4</v>
      </c>
      <c r="G313" s="9">
        <v>1</v>
      </c>
      <c r="H313" s="9">
        <v>113</v>
      </c>
      <c r="I313" s="9">
        <v>12.6</v>
      </c>
      <c r="J313" s="9">
        <v>7.39</v>
      </c>
      <c r="K313" s="9">
        <v>9.8000000000000007</v>
      </c>
      <c r="L313" s="9">
        <v>124.7</v>
      </c>
      <c r="M313" s="9">
        <v>115.7</v>
      </c>
      <c r="N313" s="9">
        <v>127.7</v>
      </c>
      <c r="O313" s="9">
        <v>76.400000000000006</v>
      </c>
      <c r="P313" s="9">
        <v>74</v>
      </c>
      <c r="Q313" s="9">
        <v>81.5</v>
      </c>
      <c r="R313" s="9">
        <v>1.5873219999999999</v>
      </c>
      <c r="S313" s="9">
        <v>4.2700000000000002E-4</v>
      </c>
      <c r="T313" s="8">
        <v>0.66659481921373798</v>
      </c>
      <c r="U313" s="8" t="e">
        <v>#N/A</v>
      </c>
    </row>
    <row r="314" spans="1:21">
      <c r="A314" s="4" t="s">
        <v>940</v>
      </c>
      <c r="B314" s="4" t="s">
        <v>941</v>
      </c>
      <c r="C314" s="5" t="s">
        <v>942</v>
      </c>
      <c r="D314" s="9">
        <v>16</v>
      </c>
      <c r="E314" s="9">
        <v>9</v>
      </c>
      <c r="F314" s="9">
        <v>12</v>
      </c>
      <c r="G314" s="9">
        <v>9</v>
      </c>
      <c r="H314" s="9">
        <v>568</v>
      </c>
      <c r="I314" s="9">
        <v>63.6</v>
      </c>
      <c r="J314" s="9">
        <v>9.1</v>
      </c>
      <c r="K314" s="9">
        <v>22.52</v>
      </c>
      <c r="L314" s="9">
        <v>118.1</v>
      </c>
      <c r="M314" s="9">
        <v>120.7</v>
      </c>
      <c r="N314" s="9">
        <v>129.1</v>
      </c>
      <c r="O314" s="9">
        <v>75.400000000000006</v>
      </c>
      <c r="P314" s="9">
        <v>75.8</v>
      </c>
      <c r="Q314" s="9">
        <v>80.900000000000006</v>
      </c>
      <c r="R314" s="9">
        <v>1.5850930000000001</v>
      </c>
      <c r="S314" s="9">
        <v>2.7300000000000002E-4</v>
      </c>
      <c r="T314" s="8">
        <v>0.66456748812665101</v>
      </c>
      <c r="U314" s="8">
        <v>20397</v>
      </c>
    </row>
    <row r="315" spans="1:21">
      <c r="A315" s="4" t="s">
        <v>943</v>
      </c>
      <c r="B315" s="4" t="s">
        <v>25</v>
      </c>
      <c r="C315" s="5" t="s">
        <v>944</v>
      </c>
      <c r="D315" s="9">
        <v>49</v>
      </c>
      <c r="E315" s="9">
        <v>3</v>
      </c>
      <c r="F315" s="9">
        <v>5</v>
      </c>
      <c r="G315" s="9">
        <v>2</v>
      </c>
      <c r="H315" s="9">
        <v>111</v>
      </c>
      <c r="I315" s="9">
        <v>12</v>
      </c>
      <c r="J315" s="9">
        <v>5.34</v>
      </c>
      <c r="K315" s="9">
        <v>16.86</v>
      </c>
      <c r="L315" s="9">
        <v>125.5</v>
      </c>
      <c r="M315" s="9">
        <v>122.1</v>
      </c>
      <c r="N315" s="9">
        <v>120.3</v>
      </c>
      <c r="O315" s="9">
        <v>77.5</v>
      </c>
      <c r="P315" s="9">
        <v>78.7</v>
      </c>
      <c r="Q315" s="9">
        <v>75.900000000000006</v>
      </c>
      <c r="R315" s="9">
        <v>1.5850930000000001</v>
      </c>
      <c r="S315" s="9">
        <v>1.26E-5</v>
      </c>
      <c r="T315" s="8">
        <v>0.66456748812665101</v>
      </c>
      <c r="U315" s="8" t="e">
        <v>#N/A</v>
      </c>
    </row>
    <row r="316" spans="1:21">
      <c r="A316" s="4" t="s">
        <v>945</v>
      </c>
      <c r="B316" s="4" t="s">
        <v>946</v>
      </c>
      <c r="C316" s="5" t="s">
        <v>947</v>
      </c>
      <c r="D316" s="9">
        <v>10</v>
      </c>
      <c r="E316" s="9">
        <v>6</v>
      </c>
      <c r="F316" s="9">
        <v>7</v>
      </c>
      <c r="G316" s="9">
        <v>6</v>
      </c>
      <c r="H316" s="9">
        <v>674</v>
      </c>
      <c r="I316" s="9">
        <v>77.900000000000006</v>
      </c>
      <c r="J316" s="9">
        <v>6.18</v>
      </c>
      <c r="K316" s="9">
        <v>11.27</v>
      </c>
      <c r="L316" s="9">
        <v>121.2</v>
      </c>
      <c r="M316" s="9">
        <v>121.7</v>
      </c>
      <c r="N316" s="9">
        <v>124.8</v>
      </c>
      <c r="O316" s="9">
        <v>76.2</v>
      </c>
      <c r="P316" s="9">
        <v>78.900000000000006</v>
      </c>
      <c r="Q316" s="9">
        <v>77.099999999999994</v>
      </c>
      <c r="R316" s="9">
        <v>1.5835490000000001</v>
      </c>
      <c r="S316" s="9">
        <v>5.1599999999999997E-6</v>
      </c>
      <c r="T316" s="8">
        <v>0.66316150959109399</v>
      </c>
      <c r="U316" s="8">
        <v>11689</v>
      </c>
    </row>
    <row r="317" spans="1:21">
      <c r="A317" s="4" t="s">
        <v>948</v>
      </c>
      <c r="B317" s="4" t="s">
        <v>949</v>
      </c>
      <c r="C317" s="5" t="s">
        <v>950</v>
      </c>
      <c r="D317" s="9">
        <v>20</v>
      </c>
      <c r="E317" s="9">
        <v>5</v>
      </c>
      <c r="F317" s="9">
        <v>5</v>
      </c>
      <c r="G317" s="9">
        <v>5</v>
      </c>
      <c r="H317" s="9">
        <v>334</v>
      </c>
      <c r="I317" s="9">
        <v>37.5</v>
      </c>
      <c r="J317" s="9">
        <v>6.83</v>
      </c>
      <c r="K317" s="9">
        <v>6.82</v>
      </c>
      <c r="L317" s="9">
        <v>121.5</v>
      </c>
      <c r="M317" s="9">
        <v>119.6</v>
      </c>
      <c r="N317" s="9">
        <v>126.6</v>
      </c>
      <c r="O317" s="9">
        <v>79.099999999999994</v>
      </c>
      <c r="P317" s="9">
        <v>79.5</v>
      </c>
      <c r="Q317" s="9">
        <v>73.7</v>
      </c>
      <c r="R317" s="9">
        <v>1.582867</v>
      </c>
      <c r="S317" s="9">
        <v>8.7200000000000005E-5</v>
      </c>
      <c r="T317" s="8">
        <v>0.66254003848110699</v>
      </c>
      <c r="U317" s="8">
        <v>13039</v>
      </c>
    </row>
    <row r="318" spans="1:21">
      <c r="A318" s="4" t="s">
        <v>951</v>
      </c>
      <c r="B318" s="4" t="s">
        <v>952</v>
      </c>
      <c r="C318" s="5" t="s">
        <v>953</v>
      </c>
      <c r="D318" s="9">
        <v>64</v>
      </c>
      <c r="E318" s="9">
        <v>10</v>
      </c>
      <c r="F318" s="9">
        <v>47</v>
      </c>
      <c r="G318" s="9">
        <v>10</v>
      </c>
      <c r="H318" s="9">
        <v>140</v>
      </c>
      <c r="I318" s="9">
        <v>14.9</v>
      </c>
      <c r="J318" s="9">
        <v>8.2799999999999994</v>
      </c>
      <c r="K318" s="9">
        <v>96.69</v>
      </c>
      <c r="L318" s="9">
        <v>124.2</v>
      </c>
      <c r="M318" s="9">
        <v>120.6</v>
      </c>
      <c r="N318" s="9">
        <v>122.8</v>
      </c>
      <c r="O318" s="9">
        <v>77.099999999999994</v>
      </c>
      <c r="P318" s="9">
        <v>76.599999999999994</v>
      </c>
      <c r="Q318" s="9">
        <v>78.7</v>
      </c>
      <c r="R318" s="9">
        <v>1.5817559999999999</v>
      </c>
      <c r="S318" s="9">
        <v>3.2499999999999998E-6</v>
      </c>
      <c r="T318" s="8">
        <v>0.66152706836980002</v>
      </c>
      <c r="U318" s="8">
        <v>18643</v>
      </c>
    </row>
    <row r="319" spans="1:21">
      <c r="A319" s="4" t="s">
        <v>954</v>
      </c>
      <c r="B319" s="4" t="s">
        <v>955</v>
      </c>
      <c r="C319" s="5" t="s">
        <v>956</v>
      </c>
      <c r="D319" s="9">
        <v>41</v>
      </c>
      <c r="E319" s="9">
        <v>12</v>
      </c>
      <c r="F319" s="9">
        <v>25</v>
      </c>
      <c r="G319" s="9">
        <v>7</v>
      </c>
      <c r="H319" s="9">
        <v>368</v>
      </c>
      <c r="I319" s="9">
        <v>41.5</v>
      </c>
      <c r="J319" s="9">
        <v>6.62</v>
      </c>
      <c r="K319" s="9">
        <v>48.98</v>
      </c>
      <c r="L319" s="9">
        <v>122.5</v>
      </c>
      <c r="M319" s="9">
        <v>121.9</v>
      </c>
      <c r="N319" s="9">
        <v>123.2</v>
      </c>
      <c r="O319" s="9">
        <v>73.400000000000006</v>
      </c>
      <c r="P319" s="9">
        <v>82.5</v>
      </c>
      <c r="Q319" s="9">
        <v>76.5</v>
      </c>
      <c r="R319" s="9">
        <v>1.5817559999999999</v>
      </c>
      <c r="S319" s="9">
        <v>7.5199999999999998E-5</v>
      </c>
      <c r="T319" s="8">
        <v>0.66152706836980002</v>
      </c>
      <c r="U319" s="8">
        <v>14972</v>
      </c>
    </row>
    <row r="320" spans="1:21">
      <c r="A320" s="4" t="s">
        <v>957</v>
      </c>
      <c r="B320" s="4" t="s">
        <v>958</v>
      </c>
      <c r="C320" s="5" t="s">
        <v>959</v>
      </c>
      <c r="D320" s="9">
        <v>28</v>
      </c>
      <c r="E320" s="9">
        <v>3</v>
      </c>
      <c r="F320" s="9">
        <v>7</v>
      </c>
      <c r="G320" s="9">
        <v>3</v>
      </c>
      <c r="H320" s="9">
        <v>115</v>
      </c>
      <c r="I320" s="9">
        <v>12.6</v>
      </c>
      <c r="J320" s="9">
        <v>6.51</v>
      </c>
      <c r="K320" s="9">
        <v>13.71</v>
      </c>
      <c r="L320" s="9">
        <v>127.2</v>
      </c>
      <c r="M320" s="9">
        <v>120.8</v>
      </c>
      <c r="N320" s="9">
        <v>119.4</v>
      </c>
      <c r="O320" s="9">
        <v>76.099999999999994</v>
      </c>
      <c r="P320" s="9">
        <v>76.900000000000006</v>
      </c>
      <c r="Q320" s="9">
        <v>79.599999999999994</v>
      </c>
      <c r="R320" s="9">
        <v>1.5795360000000001</v>
      </c>
      <c r="S320" s="9">
        <v>6.8200000000000004E-5</v>
      </c>
      <c r="T320" s="8">
        <v>0.659500818648322</v>
      </c>
      <c r="U320" s="8" t="s">
        <v>36</v>
      </c>
    </row>
    <row r="321" spans="1:21">
      <c r="A321" s="4" t="s">
        <v>960</v>
      </c>
      <c r="B321" s="4" t="s">
        <v>961</v>
      </c>
      <c r="C321" s="5" t="s">
        <v>962</v>
      </c>
      <c r="D321" s="9">
        <v>20</v>
      </c>
      <c r="E321" s="9">
        <v>12</v>
      </c>
      <c r="F321" s="9">
        <v>16</v>
      </c>
      <c r="G321" s="9">
        <v>11</v>
      </c>
      <c r="H321" s="9">
        <v>591</v>
      </c>
      <c r="I321" s="9">
        <v>66.599999999999994</v>
      </c>
      <c r="J321" s="9">
        <v>6.58</v>
      </c>
      <c r="K321" s="9">
        <v>28.07</v>
      </c>
      <c r="L321" s="9">
        <v>122.7</v>
      </c>
      <c r="M321" s="9">
        <v>119.7</v>
      </c>
      <c r="N321" s="9">
        <v>124.9</v>
      </c>
      <c r="O321" s="9">
        <v>76.2</v>
      </c>
      <c r="P321" s="9">
        <v>74</v>
      </c>
      <c r="Q321" s="9">
        <v>82.6</v>
      </c>
      <c r="R321" s="9">
        <v>1.5777490000000001</v>
      </c>
      <c r="S321" s="9">
        <v>1.15E-4</v>
      </c>
      <c r="T321" s="8">
        <v>0.65786770899026803</v>
      </c>
      <c r="U321" s="8" t="s">
        <v>36</v>
      </c>
    </row>
    <row r="322" spans="1:21">
      <c r="A322" s="4" t="s">
        <v>963</v>
      </c>
      <c r="B322" s="4" t="s">
        <v>25</v>
      </c>
      <c r="C322" s="5" t="s">
        <v>964</v>
      </c>
      <c r="D322" s="9">
        <v>43</v>
      </c>
      <c r="E322" s="9">
        <v>3</v>
      </c>
      <c r="F322" s="9">
        <v>4</v>
      </c>
      <c r="G322" s="9">
        <v>2</v>
      </c>
      <c r="H322" s="9">
        <v>108</v>
      </c>
      <c r="I322" s="9">
        <v>12</v>
      </c>
      <c r="J322" s="9">
        <v>7.97</v>
      </c>
      <c r="K322" s="9">
        <v>4.0999999999999996</v>
      </c>
      <c r="L322" s="9">
        <v>124.1</v>
      </c>
      <c r="M322" s="9">
        <v>117.1</v>
      </c>
      <c r="N322" s="9">
        <v>126</v>
      </c>
      <c r="O322" s="9">
        <v>81</v>
      </c>
      <c r="P322" s="9">
        <v>69.5</v>
      </c>
      <c r="Q322" s="9">
        <v>82.3</v>
      </c>
      <c r="R322" s="9">
        <v>1.5773200000000001</v>
      </c>
      <c r="S322" s="9">
        <v>7.85E-4</v>
      </c>
      <c r="T322" s="8">
        <v>0.65747537768064901</v>
      </c>
      <c r="U322" s="8" t="e">
        <v>#N/A</v>
      </c>
    </row>
    <row r="323" spans="1:21">
      <c r="A323" s="4" t="s">
        <v>965</v>
      </c>
      <c r="B323" s="4" t="s">
        <v>966</v>
      </c>
      <c r="C323" s="5" t="s">
        <v>967</v>
      </c>
      <c r="D323" s="9">
        <v>11</v>
      </c>
      <c r="E323" s="9">
        <v>8</v>
      </c>
      <c r="F323" s="9">
        <v>9</v>
      </c>
      <c r="G323" s="9">
        <v>8</v>
      </c>
      <c r="H323" s="9">
        <v>702</v>
      </c>
      <c r="I323" s="9">
        <v>77.400000000000006</v>
      </c>
      <c r="J323" s="9">
        <v>7.24</v>
      </c>
      <c r="K323" s="9">
        <v>19.21</v>
      </c>
      <c r="L323" s="9">
        <v>119</v>
      </c>
      <c r="M323" s="9">
        <v>125.5</v>
      </c>
      <c r="N323" s="9">
        <v>122.6</v>
      </c>
      <c r="O323" s="9">
        <v>76.8</v>
      </c>
      <c r="P323" s="9">
        <v>79.599999999999994</v>
      </c>
      <c r="Q323" s="9">
        <v>76.5</v>
      </c>
      <c r="R323" s="9">
        <v>1.5762130000000001</v>
      </c>
      <c r="S323" s="9">
        <v>3.0000000000000001E-5</v>
      </c>
      <c r="T323" s="8">
        <v>0.65646250514951399</v>
      </c>
      <c r="U323" s="8">
        <v>21355</v>
      </c>
    </row>
    <row r="324" spans="1:21">
      <c r="A324" s="4" t="s">
        <v>968</v>
      </c>
      <c r="B324" s="4" t="s">
        <v>25</v>
      </c>
      <c r="C324" s="5" t="s">
        <v>969</v>
      </c>
      <c r="D324" s="9">
        <v>28</v>
      </c>
      <c r="E324" s="9">
        <v>3</v>
      </c>
      <c r="F324" s="9">
        <v>6</v>
      </c>
      <c r="G324" s="9">
        <v>2</v>
      </c>
      <c r="H324" s="9">
        <v>123</v>
      </c>
      <c r="I324" s="9">
        <v>13.9</v>
      </c>
      <c r="J324" s="9">
        <v>6.06</v>
      </c>
      <c r="K324" s="9">
        <v>8.82</v>
      </c>
      <c r="L324" s="9">
        <v>121.5</v>
      </c>
      <c r="M324" s="9">
        <v>126.6</v>
      </c>
      <c r="N324" s="9">
        <v>118.9</v>
      </c>
      <c r="O324" s="9">
        <v>84.1</v>
      </c>
      <c r="P324" s="9">
        <v>83.5</v>
      </c>
      <c r="Q324" s="9">
        <v>65.400000000000006</v>
      </c>
      <c r="R324" s="9">
        <v>1.575107</v>
      </c>
      <c r="S324" s="9">
        <v>2.4030000000000002E-3</v>
      </c>
      <c r="T324" s="8">
        <v>0.65544983694651504</v>
      </c>
      <c r="U324" s="8" t="e">
        <v>#N/A</v>
      </c>
    </row>
    <row r="325" spans="1:21">
      <c r="A325" s="4" t="s">
        <v>970</v>
      </c>
      <c r="B325" s="4" t="s">
        <v>971</v>
      </c>
      <c r="C325" s="5" t="s">
        <v>972</v>
      </c>
      <c r="D325" s="9">
        <v>7</v>
      </c>
      <c r="E325" s="9">
        <v>4</v>
      </c>
      <c r="F325" s="9">
        <v>4</v>
      </c>
      <c r="G325" s="9">
        <v>4</v>
      </c>
      <c r="H325" s="9">
        <v>554</v>
      </c>
      <c r="I325" s="9">
        <v>61.5</v>
      </c>
      <c r="J325" s="9">
        <v>7.68</v>
      </c>
      <c r="K325" s="9">
        <v>5.36</v>
      </c>
      <c r="L325" s="9">
        <v>125.3</v>
      </c>
      <c r="M325" s="9">
        <v>125.9</v>
      </c>
      <c r="N325" s="9">
        <v>115.6</v>
      </c>
      <c r="O325" s="9">
        <v>69.099999999999994</v>
      </c>
      <c r="P325" s="9">
        <v>83.6</v>
      </c>
      <c r="Q325" s="9">
        <v>80.599999999999994</v>
      </c>
      <c r="R325" s="9">
        <v>1.572225</v>
      </c>
      <c r="S325" s="9">
        <v>1.302E-3</v>
      </c>
      <c r="T325" s="8">
        <v>0.65280769543112305</v>
      </c>
      <c r="U325" s="8">
        <v>76438</v>
      </c>
    </row>
    <row r="326" spans="1:21">
      <c r="A326" s="4" t="s">
        <v>973</v>
      </c>
      <c r="B326" s="4" t="s">
        <v>974</v>
      </c>
      <c r="C326" s="5" t="s">
        <v>975</v>
      </c>
      <c r="D326" s="9">
        <v>14</v>
      </c>
      <c r="E326" s="9">
        <v>19</v>
      </c>
      <c r="F326" s="9">
        <v>23</v>
      </c>
      <c r="G326" s="9">
        <v>19</v>
      </c>
      <c r="H326" s="9">
        <v>1456</v>
      </c>
      <c r="I326" s="9">
        <v>164.9</v>
      </c>
      <c r="J326" s="9">
        <v>6.83</v>
      </c>
      <c r="K326" s="9">
        <v>39.25</v>
      </c>
      <c r="L326" s="9">
        <v>121.5</v>
      </c>
      <c r="M326" s="9">
        <v>122.8</v>
      </c>
      <c r="N326" s="9">
        <v>122.3</v>
      </c>
      <c r="O326" s="9">
        <v>75.599999999999994</v>
      </c>
      <c r="P326" s="9">
        <v>78</v>
      </c>
      <c r="Q326" s="9">
        <v>79.7</v>
      </c>
      <c r="R326" s="9">
        <v>1.571367</v>
      </c>
      <c r="S326" s="9">
        <v>3.72E-6</v>
      </c>
      <c r="T326" s="8">
        <v>0.652020168057456</v>
      </c>
      <c r="U326" s="8">
        <v>17533</v>
      </c>
    </row>
    <row r="327" spans="1:21">
      <c r="A327" s="4" t="s">
        <v>976</v>
      </c>
      <c r="B327" s="4" t="s">
        <v>977</v>
      </c>
      <c r="C327" s="5" t="s">
        <v>978</v>
      </c>
      <c r="D327" s="9">
        <v>40</v>
      </c>
      <c r="E327" s="9">
        <v>7</v>
      </c>
      <c r="F327" s="9">
        <v>18</v>
      </c>
      <c r="G327" s="9">
        <v>7</v>
      </c>
      <c r="H327" s="9">
        <v>218</v>
      </c>
      <c r="I327" s="9">
        <v>24.6</v>
      </c>
      <c r="J327" s="9">
        <v>6.68</v>
      </c>
      <c r="K327" s="9">
        <v>23.21</v>
      </c>
      <c r="L327" s="9">
        <v>120.5</v>
      </c>
      <c r="M327" s="9">
        <v>122.1</v>
      </c>
      <c r="N327" s="9">
        <v>124.1</v>
      </c>
      <c r="O327" s="9">
        <v>75.900000000000006</v>
      </c>
      <c r="P327" s="9">
        <v>81.5</v>
      </c>
      <c r="Q327" s="9">
        <v>76</v>
      </c>
      <c r="R327" s="9">
        <v>1.571123</v>
      </c>
      <c r="S327" s="9">
        <v>3.0800000000000003E-5</v>
      </c>
      <c r="T327" s="8">
        <v>0.65179613069174702</v>
      </c>
      <c r="U327" s="8" t="s">
        <v>36</v>
      </c>
    </row>
    <row r="328" spans="1:21">
      <c r="A328" s="4" t="s">
        <v>979</v>
      </c>
      <c r="B328" s="4" t="s">
        <v>980</v>
      </c>
      <c r="C328" s="5" t="s">
        <v>981</v>
      </c>
      <c r="D328" s="9">
        <v>9</v>
      </c>
      <c r="E328" s="9">
        <v>1</v>
      </c>
      <c r="F328" s="9">
        <v>2</v>
      </c>
      <c r="G328" s="9">
        <v>1</v>
      </c>
      <c r="H328" s="9">
        <v>111</v>
      </c>
      <c r="I328" s="9">
        <v>12.9</v>
      </c>
      <c r="J328" s="9">
        <v>8.84</v>
      </c>
      <c r="K328" s="9">
        <v>3.87</v>
      </c>
      <c r="L328" s="9">
        <v>131.30000000000001</v>
      </c>
      <c r="M328" s="9">
        <v>113.8</v>
      </c>
      <c r="N328" s="9">
        <v>121.5</v>
      </c>
      <c r="O328" s="9">
        <v>79.2</v>
      </c>
      <c r="P328" s="9">
        <v>76.599999999999994</v>
      </c>
      <c r="Q328" s="9">
        <v>77.599999999999994</v>
      </c>
      <c r="R328" s="9">
        <v>1.570694</v>
      </c>
      <c r="S328" s="9">
        <v>9.7300000000000002E-4</v>
      </c>
      <c r="T328" s="8">
        <v>0.65140214455163203</v>
      </c>
      <c r="U328" s="8">
        <v>54208</v>
      </c>
    </row>
    <row r="329" spans="1:21">
      <c r="A329" s="4" t="s">
        <v>982</v>
      </c>
      <c r="B329" s="4" t="s">
        <v>983</v>
      </c>
      <c r="C329" s="5" t="s">
        <v>984</v>
      </c>
      <c r="D329" s="9">
        <v>31</v>
      </c>
      <c r="E329" s="9">
        <v>7</v>
      </c>
      <c r="F329" s="9">
        <v>10</v>
      </c>
      <c r="G329" s="9">
        <v>5</v>
      </c>
      <c r="H329" s="9">
        <v>289</v>
      </c>
      <c r="I329" s="9">
        <v>32.5</v>
      </c>
      <c r="J329" s="9">
        <v>6.6</v>
      </c>
      <c r="K329" s="9">
        <v>9.73</v>
      </c>
      <c r="L329" s="9">
        <v>113.8</v>
      </c>
      <c r="M329" s="9">
        <v>122.1</v>
      </c>
      <c r="N329" s="9">
        <v>130.69999999999999</v>
      </c>
      <c r="O329" s="9">
        <v>82.3</v>
      </c>
      <c r="P329" s="9">
        <v>68.400000000000006</v>
      </c>
      <c r="Q329" s="9">
        <v>82.7</v>
      </c>
      <c r="R329" s="9">
        <v>1.570694</v>
      </c>
      <c r="S329" s="9">
        <v>2.8040000000000001E-3</v>
      </c>
      <c r="T329" s="8">
        <v>0.65140214455163203</v>
      </c>
      <c r="U329" s="8">
        <v>26384</v>
      </c>
    </row>
    <row r="330" spans="1:21">
      <c r="A330" s="4" t="s">
        <v>985</v>
      </c>
      <c r="B330" s="4" t="s">
        <v>986</v>
      </c>
      <c r="C330" s="5" t="s">
        <v>987</v>
      </c>
      <c r="D330" s="9">
        <v>4</v>
      </c>
      <c r="E330" s="9">
        <v>4</v>
      </c>
      <c r="F330" s="9">
        <v>5</v>
      </c>
      <c r="G330" s="9">
        <v>2</v>
      </c>
      <c r="H330" s="9">
        <v>844</v>
      </c>
      <c r="I330" s="9">
        <v>95.5</v>
      </c>
      <c r="J330" s="9">
        <v>6.32</v>
      </c>
      <c r="K330" s="9">
        <v>8.7200000000000006</v>
      </c>
      <c r="L330" s="9">
        <v>119.6</v>
      </c>
      <c r="M330" s="9">
        <v>115.5</v>
      </c>
      <c r="N330" s="9">
        <v>131.4</v>
      </c>
      <c r="O330" s="9">
        <v>79.900000000000006</v>
      </c>
      <c r="P330" s="9">
        <v>66.900000000000006</v>
      </c>
      <c r="Q330" s="9">
        <v>86.7</v>
      </c>
      <c r="R330" s="9">
        <v>1.569593</v>
      </c>
      <c r="S330" s="9">
        <v>4.1279999999999997E-3</v>
      </c>
      <c r="T330" s="8">
        <v>0.65039051261792502</v>
      </c>
      <c r="U330" s="8">
        <v>667214</v>
      </c>
    </row>
    <row r="331" spans="1:21">
      <c r="A331" s="4" t="s">
        <v>988</v>
      </c>
      <c r="B331" s="4" t="s">
        <v>989</v>
      </c>
      <c r="C331" s="5" t="s">
        <v>990</v>
      </c>
      <c r="D331" s="9">
        <v>18</v>
      </c>
      <c r="E331" s="9">
        <v>4</v>
      </c>
      <c r="F331" s="9">
        <v>7</v>
      </c>
      <c r="G331" s="9">
        <v>4</v>
      </c>
      <c r="H331" s="9">
        <v>247</v>
      </c>
      <c r="I331" s="9">
        <v>28.4</v>
      </c>
      <c r="J331" s="9">
        <v>9.4499999999999993</v>
      </c>
      <c r="K331" s="9">
        <v>13.64</v>
      </c>
      <c r="L331" s="9">
        <v>122.3</v>
      </c>
      <c r="M331" s="9">
        <v>124.1</v>
      </c>
      <c r="N331" s="9">
        <v>120.1</v>
      </c>
      <c r="O331" s="9">
        <v>73.8</v>
      </c>
      <c r="P331" s="9">
        <v>79.900000000000006</v>
      </c>
      <c r="Q331" s="9">
        <v>79.900000000000006</v>
      </c>
      <c r="R331" s="9">
        <v>1.568921</v>
      </c>
      <c r="S331" s="9">
        <v>4.5800000000000002E-5</v>
      </c>
      <c r="T331" s="8">
        <v>0.649772710000321</v>
      </c>
      <c r="U331" s="8">
        <v>73834</v>
      </c>
    </row>
    <row r="332" spans="1:21">
      <c r="A332" s="4" t="s">
        <v>991</v>
      </c>
      <c r="B332" s="4" t="s">
        <v>992</v>
      </c>
      <c r="C332" s="5" t="s">
        <v>993</v>
      </c>
      <c r="D332" s="9">
        <v>41</v>
      </c>
      <c r="E332" s="9">
        <v>9</v>
      </c>
      <c r="F332" s="9">
        <v>24</v>
      </c>
      <c r="G332" s="9">
        <v>4</v>
      </c>
      <c r="H332" s="9">
        <v>192</v>
      </c>
      <c r="I332" s="9">
        <v>21.4</v>
      </c>
      <c r="J332" s="9">
        <v>7.61</v>
      </c>
      <c r="K332" s="9">
        <v>46.73</v>
      </c>
      <c r="L332" s="9">
        <v>118.4</v>
      </c>
      <c r="M332" s="9">
        <v>124.9</v>
      </c>
      <c r="N332" s="9">
        <v>123</v>
      </c>
      <c r="O332" s="9">
        <v>81.7</v>
      </c>
      <c r="P332" s="9">
        <v>72.7</v>
      </c>
      <c r="Q332" s="9">
        <v>79.2</v>
      </c>
      <c r="R332" s="9">
        <v>1.568065</v>
      </c>
      <c r="S332" s="9">
        <v>1.8000000000000001E-4</v>
      </c>
      <c r="T332" s="8">
        <v>0.64898536381155802</v>
      </c>
      <c r="U332" s="8">
        <v>19354</v>
      </c>
    </row>
    <row r="333" spans="1:21">
      <c r="A333" s="4" t="s">
        <v>994</v>
      </c>
      <c r="B333" s="4" t="s">
        <v>995</v>
      </c>
      <c r="C333" s="5" t="s">
        <v>996</v>
      </c>
      <c r="D333" s="9">
        <v>40</v>
      </c>
      <c r="E333" s="9">
        <v>6</v>
      </c>
      <c r="F333" s="9">
        <v>10</v>
      </c>
      <c r="G333" s="9">
        <v>6</v>
      </c>
      <c r="H333" s="9">
        <v>119</v>
      </c>
      <c r="I333" s="9">
        <v>13.4</v>
      </c>
      <c r="J333" s="9">
        <v>5.82</v>
      </c>
      <c r="K333" s="9">
        <v>20.010000000000002</v>
      </c>
      <c r="L333" s="9">
        <v>93.4</v>
      </c>
      <c r="M333" s="9">
        <v>121.3</v>
      </c>
      <c r="N333" s="9">
        <v>151.69999999999999</v>
      </c>
      <c r="O333" s="9">
        <v>69.099999999999994</v>
      </c>
      <c r="P333" s="9">
        <v>72.900000000000006</v>
      </c>
      <c r="Q333" s="9">
        <v>91.7</v>
      </c>
      <c r="R333" s="9">
        <v>1.567822</v>
      </c>
      <c r="S333" s="9">
        <v>7.2231000000000004E-2</v>
      </c>
      <c r="T333" s="8">
        <v>0.64876177482659902</v>
      </c>
      <c r="U333" s="8">
        <v>66144</v>
      </c>
    </row>
    <row r="334" spans="1:21">
      <c r="A334" s="4" t="s">
        <v>997</v>
      </c>
      <c r="B334" s="4" t="s">
        <v>998</v>
      </c>
      <c r="C334" s="5" t="s">
        <v>999</v>
      </c>
      <c r="D334" s="9">
        <v>4</v>
      </c>
      <c r="E334" s="9">
        <v>5</v>
      </c>
      <c r="F334" s="9">
        <v>5</v>
      </c>
      <c r="G334" s="9">
        <v>5</v>
      </c>
      <c r="H334" s="9">
        <v>1178</v>
      </c>
      <c r="I334" s="9">
        <v>130.4</v>
      </c>
      <c r="J334" s="9">
        <v>8.6999999999999993</v>
      </c>
      <c r="K334" s="9">
        <v>1.89</v>
      </c>
      <c r="L334" s="9">
        <v>119.4</v>
      </c>
      <c r="M334" s="9">
        <v>124.7</v>
      </c>
      <c r="N334" s="9">
        <v>122.1</v>
      </c>
      <c r="O334" s="9">
        <v>78.7</v>
      </c>
      <c r="P334" s="9">
        <v>80.599999999999994</v>
      </c>
      <c r="Q334" s="9">
        <v>74.400000000000006</v>
      </c>
      <c r="R334" s="9">
        <v>1.5669660000000001</v>
      </c>
      <c r="S334" s="9">
        <v>5.0300000000000003E-5</v>
      </c>
      <c r="T334" s="8">
        <v>0.64797387657912897</v>
      </c>
      <c r="U334" s="8">
        <v>56417</v>
      </c>
    </row>
    <row r="335" spans="1:21">
      <c r="A335" s="4" t="s">
        <v>1000</v>
      </c>
      <c r="B335" s="4" t="s">
        <v>1001</v>
      </c>
      <c r="C335" s="5" t="s">
        <v>1002</v>
      </c>
      <c r="D335" s="9">
        <v>16</v>
      </c>
      <c r="E335" s="9">
        <v>27</v>
      </c>
      <c r="F335" s="9">
        <v>35</v>
      </c>
      <c r="G335" s="9">
        <v>26</v>
      </c>
      <c r="H335" s="9">
        <v>1828</v>
      </c>
      <c r="I335" s="9">
        <v>211.6</v>
      </c>
      <c r="J335" s="9">
        <v>6.99</v>
      </c>
      <c r="K335" s="9">
        <v>51.14</v>
      </c>
      <c r="L335" s="9">
        <v>122.8</v>
      </c>
      <c r="M335" s="9">
        <v>120.8</v>
      </c>
      <c r="N335" s="9">
        <v>122.5</v>
      </c>
      <c r="O335" s="9">
        <v>76.900000000000006</v>
      </c>
      <c r="P335" s="9">
        <v>76.5</v>
      </c>
      <c r="Q335" s="9">
        <v>80.400000000000006</v>
      </c>
      <c r="R335" s="9">
        <v>1.565868</v>
      </c>
      <c r="S335" s="9">
        <v>5.8200000000000002E-6</v>
      </c>
      <c r="T335" s="8">
        <v>0.64696260102494596</v>
      </c>
      <c r="U335" s="8">
        <v>94176</v>
      </c>
    </row>
    <row r="336" spans="1:21">
      <c r="A336" s="4" t="s">
        <v>1003</v>
      </c>
      <c r="B336" s="4" t="s">
        <v>1004</v>
      </c>
      <c r="C336" s="5" t="s">
        <v>1005</v>
      </c>
      <c r="D336" s="9">
        <v>14</v>
      </c>
      <c r="E336" s="9">
        <v>4</v>
      </c>
      <c r="F336" s="9">
        <v>4</v>
      </c>
      <c r="G336" s="9">
        <v>4</v>
      </c>
      <c r="H336" s="9">
        <v>232</v>
      </c>
      <c r="I336" s="9">
        <v>25.8</v>
      </c>
      <c r="J336" s="9">
        <v>6.93</v>
      </c>
      <c r="K336" s="9">
        <v>5.49</v>
      </c>
      <c r="L336" s="9">
        <v>114.9</v>
      </c>
      <c r="M336" s="9">
        <v>122.7</v>
      </c>
      <c r="N336" s="9">
        <v>128.30000000000001</v>
      </c>
      <c r="O336" s="9">
        <v>71.900000000000006</v>
      </c>
      <c r="P336" s="9">
        <v>76.7</v>
      </c>
      <c r="Q336" s="9">
        <v>85.5</v>
      </c>
      <c r="R336" s="9">
        <v>1.563007</v>
      </c>
      <c r="S336" s="9">
        <v>1.3910000000000001E-3</v>
      </c>
      <c r="T336" s="8">
        <v>0.64432423952930595</v>
      </c>
      <c r="U336" s="8">
        <v>18476</v>
      </c>
    </row>
    <row r="337" spans="1:21">
      <c r="A337" s="4" t="s">
        <v>1006</v>
      </c>
      <c r="B337" s="4" t="s">
        <v>1007</v>
      </c>
      <c r="C337" s="5" t="s">
        <v>1008</v>
      </c>
      <c r="D337" s="9">
        <v>27</v>
      </c>
      <c r="E337" s="9">
        <v>10</v>
      </c>
      <c r="F337" s="9">
        <v>26</v>
      </c>
      <c r="G337" s="9">
        <v>10</v>
      </c>
      <c r="H337" s="9">
        <v>406</v>
      </c>
      <c r="I337" s="9">
        <v>46.8</v>
      </c>
      <c r="J337" s="9">
        <v>5.27</v>
      </c>
      <c r="K337" s="9">
        <v>51.74</v>
      </c>
      <c r="L337" s="9">
        <v>123.5</v>
      </c>
      <c r="M337" s="9">
        <v>123.1</v>
      </c>
      <c r="N337" s="9">
        <v>119.3</v>
      </c>
      <c r="O337" s="9">
        <v>77.8</v>
      </c>
      <c r="P337" s="9">
        <v>76.8</v>
      </c>
      <c r="Q337" s="9">
        <v>79.5</v>
      </c>
      <c r="R337" s="9">
        <v>1.563007</v>
      </c>
      <c r="S337" s="9">
        <v>9.2900000000000008E-6</v>
      </c>
      <c r="T337" s="8">
        <v>0.64432423952930595</v>
      </c>
      <c r="U337" s="8">
        <v>76299</v>
      </c>
    </row>
    <row r="338" spans="1:21">
      <c r="A338" s="4" t="s">
        <v>1009</v>
      </c>
      <c r="B338" s="4" t="s">
        <v>1010</v>
      </c>
      <c r="C338" s="5" t="s">
        <v>1011</v>
      </c>
      <c r="D338" s="9">
        <v>30</v>
      </c>
      <c r="E338" s="9">
        <v>6</v>
      </c>
      <c r="F338" s="9">
        <v>10</v>
      </c>
      <c r="G338" s="9">
        <v>6</v>
      </c>
      <c r="H338" s="9">
        <v>192</v>
      </c>
      <c r="I338" s="9">
        <v>21.6</v>
      </c>
      <c r="J338" s="9">
        <v>9.23</v>
      </c>
      <c r="K338" s="9">
        <v>21.91</v>
      </c>
      <c r="L338" s="9">
        <v>119.3</v>
      </c>
      <c r="M338" s="9">
        <v>122.4</v>
      </c>
      <c r="N338" s="9">
        <v>124.1</v>
      </c>
      <c r="O338" s="9">
        <v>77.400000000000006</v>
      </c>
      <c r="P338" s="9">
        <v>79.7</v>
      </c>
      <c r="Q338" s="9">
        <v>77.099999999999994</v>
      </c>
      <c r="R338" s="9">
        <v>1.5619130000000001</v>
      </c>
      <c r="S338" s="9">
        <v>1.13E-5</v>
      </c>
      <c r="T338" s="8">
        <v>0.64331409626854197</v>
      </c>
      <c r="U338" s="8">
        <v>66286</v>
      </c>
    </row>
    <row r="339" spans="1:21">
      <c r="A339" s="4" t="s">
        <v>1012</v>
      </c>
      <c r="B339" s="4" t="s">
        <v>1013</v>
      </c>
      <c r="C339" s="5" t="s">
        <v>1014</v>
      </c>
      <c r="D339" s="9">
        <v>13</v>
      </c>
      <c r="E339" s="9">
        <v>6</v>
      </c>
      <c r="F339" s="9">
        <v>6</v>
      </c>
      <c r="G339" s="9">
        <v>6</v>
      </c>
      <c r="H339" s="9">
        <v>447</v>
      </c>
      <c r="I339" s="9">
        <v>50</v>
      </c>
      <c r="J339" s="9">
        <v>6.14</v>
      </c>
      <c r="K339" s="9">
        <v>10.28</v>
      </c>
      <c r="L339" s="9">
        <v>126</v>
      </c>
      <c r="M339" s="9">
        <v>114.1</v>
      </c>
      <c r="N339" s="9">
        <v>125.5</v>
      </c>
      <c r="O339" s="9">
        <v>69.5</v>
      </c>
      <c r="P339" s="9">
        <v>81.400000000000006</v>
      </c>
      <c r="Q339" s="9">
        <v>83.5</v>
      </c>
      <c r="R339" s="9">
        <v>1.5597270000000001</v>
      </c>
      <c r="S339" s="9">
        <v>1.6999999999999999E-3</v>
      </c>
      <c r="T339" s="8">
        <v>0.641293535361522</v>
      </c>
      <c r="U339" s="8">
        <v>226499</v>
      </c>
    </row>
    <row r="340" spans="1:21">
      <c r="A340" s="4" t="s">
        <v>1015</v>
      </c>
      <c r="B340" s="4" t="s">
        <v>1016</v>
      </c>
      <c r="C340" s="5" t="s">
        <v>1017</v>
      </c>
      <c r="D340" s="9">
        <v>10</v>
      </c>
      <c r="E340" s="9">
        <v>4</v>
      </c>
      <c r="F340" s="9">
        <v>5</v>
      </c>
      <c r="G340" s="9">
        <v>4</v>
      </c>
      <c r="H340" s="9">
        <v>412</v>
      </c>
      <c r="I340" s="9">
        <v>47.3</v>
      </c>
      <c r="J340" s="9">
        <v>6.47</v>
      </c>
      <c r="K340" s="9">
        <v>13.62</v>
      </c>
      <c r="L340" s="9">
        <v>118.6</v>
      </c>
      <c r="M340" s="9">
        <v>124.7</v>
      </c>
      <c r="N340" s="9">
        <v>122.2</v>
      </c>
      <c r="O340" s="9">
        <v>72.5</v>
      </c>
      <c r="P340" s="9">
        <v>83.3</v>
      </c>
      <c r="Q340" s="9">
        <v>78.7</v>
      </c>
      <c r="R340" s="9">
        <v>1.558635</v>
      </c>
      <c r="S340" s="9">
        <v>2.6400000000000002E-4</v>
      </c>
      <c r="T340" s="8">
        <v>0.64028311832267404</v>
      </c>
      <c r="U340" s="8">
        <v>192654</v>
      </c>
    </row>
    <row r="341" spans="1:21">
      <c r="A341" s="4" t="s">
        <v>1018</v>
      </c>
      <c r="B341" s="4" t="s">
        <v>1019</v>
      </c>
      <c r="C341" s="5" t="s">
        <v>1020</v>
      </c>
      <c r="D341" s="9">
        <v>43</v>
      </c>
      <c r="E341" s="9">
        <v>23</v>
      </c>
      <c r="F341" s="9">
        <v>38</v>
      </c>
      <c r="G341" s="9">
        <v>23</v>
      </c>
      <c r="H341" s="9">
        <v>515</v>
      </c>
      <c r="I341" s="9">
        <v>59.2</v>
      </c>
      <c r="J341" s="9">
        <v>6.49</v>
      </c>
      <c r="K341" s="9">
        <v>78.88</v>
      </c>
      <c r="L341" s="9">
        <v>123.8</v>
      </c>
      <c r="M341" s="9">
        <v>120.2</v>
      </c>
      <c r="N341" s="9">
        <v>121.4</v>
      </c>
      <c r="O341" s="9">
        <v>77.5</v>
      </c>
      <c r="P341" s="9">
        <v>78.7</v>
      </c>
      <c r="Q341" s="9">
        <v>78.400000000000006</v>
      </c>
      <c r="R341" s="9">
        <v>1.557545</v>
      </c>
      <c r="S341" s="9">
        <v>2.5799999999999999E-6</v>
      </c>
      <c r="T341" s="8">
        <v>0.63927384564991296</v>
      </c>
      <c r="U341" s="8">
        <v>14381</v>
      </c>
    </row>
    <row r="342" spans="1:21">
      <c r="A342" s="4" t="s">
        <v>1021</v>
      </c>
      <c r="B342" s="4" t="s">
        <v>1022</v>
      </c>
      <c r="C342" s="5" t="s">
        <v>1023</v>
      </c>
      <c r="D342" s="9">
        <v>12</v>
      </c>
      <c r="E342" s="9">
        <v>5</v>
      </c>
      <c r="F342" s="9">
        <v>5</v>
      </c>
      <c r="G342" s="9">
        <v>5</v>
      </c>
      <c r="H342" s="9">
        <v>415</v>
      </c>
      <c r="I342" s="9">
        <v>47.5</v>
      </c>
      <c r="J342" s="9">
        <v>5.53</v>
      </c>
      <c r="K342" s="9">
        <v>5.34</v>
      </c>
      <c r="L342" s="9">
        <v>115</v>
      </c>
      <c r="M342" s="9">
        <v>124.9</v>
      </c>
      <c r="N342" s="9">
        <v>125.5</v>
      </c>
      <c r="O342" s="9">
        <v>77.900000000000006</v>
      </c>
      <c r="P342" s="9">
        <v>78.8</v>
      </c>
      <c r="Q342" s="9">
        <v>77.900000000000006</v>
      </c>
      <c r="R342" s="9">
        <v>1.557545</v>
      </c>
      <c r="S342" s="9">
        <v>2.1800000000000001E-4</v>
      </c>
      <c r="T342" s="8">
        <v>0.63927384564991296</v>
      </c>
      <c r="U342" s="8">
        <v>19200</v>
      </c>
    </row>
    <row r="343" spans="1:21">
      <c r="A343" s="4" t="s">
        <v>1024</v>
      </c>
      <c r="B343" s="4" t="s">
        <v>1025</v>
      </c>
      <c r="C343" s="5" t="s">
        <v>1026</v>
      </c>
      <c r="D343" s="9">
        <v>18</v>
      </c>
      <c r="E343" s="9">
        <v>4</v>
      </c>
      <c r="F343" s="9">
        <v>6</v>
      </c>
      <c r="G343" s="9">
        <v>4</v>
      </c>
      <c r="H343" s="9">
        <v>187</v>
      </c>
      <c r="I343" s="9">
        <v>21.6</v>
      </c>
      <c r="J343" s="9">
        <v>8.5299999999999994</v>
      </c>
      <c r="K343" s="9">
        <v>9.9</v>
      </c>
      <c r="L343" s="9">
        <v>125.6</v>
      </c>
      <c r="M343" s="9">
        <v>121.2</v>
      </c>
      <c r="N343" s="9">
        <v>118.5</v>
      </c>
      <c r="O343" s="9">
        <v>78</v>
      </c>
      <c r="P343" s="9">
        <v>78.099999999999994</v>
      </c>
      <c r="Q343" s="9">
        <v>78.5</v>
      </c>
      <c r="R343" s="9">
        <v>1.557118</v>
      </c>
      <c r="S343" s="9">
        <v>3.04E-5</v>
      </c>
      <c r="T343" s="8">
        <v>0.63887827747042203</v>
      </c>
      <c r="U343" s="8">
        <v>13361</v>
      </c>
    </row>
    <row r="344" spans="1:21">
      <c r="A344" s="4" t="s">
        <v>1027</v>
      </c>
      <c r="B344" s="4" t="s">
        <v>1028</v>
      </c>
      <c r="C344" s="5" t="s">
        <v>1029</v>
      </c>
      <c r="D344" s="9">
        <v>20</v>
      </c>
      <c r="E344" s="9">
        <v>13</v>
      </c>
      <c r="F344" s="9">
        <v>23</v>
      </c>
      <c r="G344" s="9">
        <v>13</v>
      </c>
      <c r="H344" s="9">
        <v>617</v>
      </c>
      <c r="I344" s="9">
        <v>68.3</v>
      </c>
      <c r="J344" s="9">
        <v>5.58</v>
      </c>
      <c r="K344" s="9">
        <v>56.25</v>
      </c>
      <c r="L344" s="9">
        <v>123</v>
      </c>
      <c r="M344" s="9">
        <v>120.6</v>
      </c>
      <c r="N344" s="9">
        <v>121.7</v>
      </c>
      <c r="O344" s="9">
        <v>78.400000000000006</v>
      </c>
      <c r="P344" s="9">
        <v>77.7</v>
      </c>
      <c r="Q344" s="9">
        <v>78.599999999999994</v>
      </c>
      <c r="R344" s="9">
        <v>1.5564549999999999</v>
      </c>
      <c r="S344" s="9">
        <v>5.1500000000000005E-7</v>
      </c>
      <c r="T344" s="8">
        <v>0.63826386642140098</v>
      </c>
      <c r="U344" s="8">
        <v>11964</v>
      </c>
    </row>
    <row r="345" spans="1:21">
      <c r="A345" s="4" t="s">
        <v>1030</v>
      </c>
      <c r="B345" s="4" t="s">
        <v>1031</v>
      </c>
      <c r="C345" s="5" t="s">
        <v>1032</v>
      </c>
      <c r="D345" s="9">
        <v>15</v>
      </c>
      <c r="E345" s="9">
        <v>2</v>
      </c>
      <c r="F345" s="9">
        <v>3</v>
      </c>
      <c r="G345" s="9">
        <v>2</v>
      </c>
      <c r="H345" s="9">
        <v>116</v>
      </c>
      <c r="I345" s="9">
        <v>13.2</v>
      </c>
      <c r="J345" s="9">
        <v>5.29</v>
      </c>
      <c r="K345" s="9">
        <v>5.09</v>
      </c>
      <c r="L345" s="9">
        <v>117.7</v>
      </c>
      <c r="M345" s="9">
        <v>123</v>
      </c>
      <c r="N345" s="9">
        <v>124.5</v>
      </c>
      <c r="O345" s="9">
        <v>78.099999999999994</v>
      </c>
      <c r="P345" s="9">
        <v>79.8</v>
      </c>
      <c r="Q345" s="9">
        <v>76.900000000000006</v>
      </c>
      <c r="R345" s="9">
        <v>1.555366</v>
      </c>
      <c r="S345" s="9">
        <v>4.07E-5</v>
      </c>
      <c r="T345" s="8">
        <v>0.63725410720731701</v>
      </c>
      <c r="U345" s="8">
        <v>52626</v>
      </c>
    </row>
    <row r="346" spans="1:21">
      <c r="A346" s="4" t="s">
        <v>1033</v>
      </c>
      <c r="B346" s="4" t="s">
        <v>1034</v>
      </c>
      <c r="C346" s="5" t="s">
        <v>1035</v>
      </c>
      <c r="D346" s="9">
        <v>4</v>
      </c>
      <c r="E346" s="9">
        <v>1</v>
      </c>
      <c r="F346" s="9">
        <v>1</v>
      </c>
      <c r="G346" s="9">
        <v>1</v>
      </c>
      <c r="H346" s="9">
        <v>290</v>
      </c>
      <c r="I346" s="9">
        <v>33</v>
      </c>
      <c r="J346" s="9">
        <v>7.28</v>
      </c>
      <c r="K346" s="9">
        <v>2.15</v>
      </c>
      <c r="L346" s="9">
        <v>122.5</v>
      </c>
      <c r="M346" s="9">
        <v>118.6</v>
      </c>
      <c r="N346" s="9">
        <v>124</v>
      </c>
      <c r="O346" s="9">
        <v>77.900000000000006</v>
      </c>
      <c r="P346" s="9">
        <v>81.2</v>
      </c>
      <c r="Q346" s="9">
        <v>75.7</v>
      </c>
      <c r="R346" s="9">
        <v>1.55494</v>
      </c>
      <c r="S346" s="9">
        <v>4.3800000000000001E-5</v>
      </c>
      <c r="T346" s="8">
        <v>0.63685891259221405</v>
      </c>
      <c r="U346" s="8" t="s">
        <v>36</v>
      </c>
    </row>
    <row r="347" spans="1:21">
      <c r="A347" s="4" t="s">
        <v>1036</v>
      </c>
      <c r="B347" s="4" t="s">
        <v>1037</v>
      </c>
      <c r="C347" s="5" t="s">
        <v>1038</v>
      </c>
      <c r="D347" s="9">
        <v>37</v>
      </c>
      <c r="E347" s="9">
        <v>13</v>
      </c>
      <c r="F347" s="9">
        <v>38</v>
      </c>
      <c r="G347" s="9">
        <v>12</v>
      </c>
      <c r="H347" s="9">
        <v>361</v>
      </c>
      <c r="I347" s="9">
        <v>39.700000000000003</v>
      </c>
      <c r="J347" s="9">
        <v>8.35</v>
      </c>
      <c r="K347" s="9">
        <v>79.42</v>
      </c>
      <c r="L347" s="9">
        <v>124.7</v>
      </c>
      <c r="M347" s="9">
        <v>119.6</v>
      </c>
      <c r="N347" s="9">
        <v>120.9</v>
      </c>
      <c r="O347" s="9">
        <v>77.3</v>
      </c>
      <c r="P347" s="9">
        <v>78.2</v>
      </c>
      <c r="Q347" s="9">
        <v>79.400000000000006</v>
      </c>
      <c r="R347" s="9">
        <v>1.5547040000000001</v>
      </c>
      <c r="S347" s="9">
        <v>1.2300000000000001E-5</v>
      </c>
      <c r="T347" s="8">
        <v>0.63663993187911405</v>
      </c>
      <c r="U347" s="8">
        <v>16828</v>
      </c>
    </row>
    <row r="348" spans="1:21">
      <c r="A348" s="4" t="s">
        <v>1039</v>
      </c>
      <c r="B348" s="4" t="s">
        <v>1040</v>
      </c>
      <c r="C348" s="5" t="s">
        <v>1041</v>
      </c>
      <c r="D348" s="9">
        <v>15</v>
      </c>
      <c r="E348" s="9">
        <v>6</v>
      </c>
      <c r="F348" s="9">
        <v>10</v>
      </c>
      <c r="G348" s="9">
        <v>6</v>
      </c>
      <c r="H348" s="9">
        <v>351</v>
      </c>
      <c r="I348" s="9">
        <v>40.299999999999997</v>
      </c>
      <c r="J348" s="9">
        <v>5</v>
      </c>
      <c r="K348" s="9">
        <v>15.79</v>
      </c>
      <c r="L348" s="9">
        <v>125.2</v>
      </c>
      <c r="M348" s="9">
        <v>116.8</v>
      </c>
      <c r="N348" s="9">
        <v>123.1</v>
      </c>
      <c r="O348" s="9">
        <v>71.099999999999994</v>
      </c>
      <c r="P348" s="9">
        <v>85.9</v>
      </c>
      <c r="Q348" s="9">
        <v>78</v>
      </c>
      <c r="R348" s="9">
        <v>1.553617</v>
      </c>
      <c r="S348" s="9">
        <v>9.4700000000000003E-4</v>
      </c>
      <c r="T348" s="8">
        <v>0.63563089222498903</v>
      </c>
      <c r="U348" s="8">
        <v>11972</v>
      </c>
    </row>
    <row r="349" spans="1:21">
      <c r="A349" s="4" t="s">
        <v>1042</v>
      </c>
      <c r="B349" s="4" t="s">
        <v>1043</v>
      </c>
      <c r="C349" s="5" t="s">
        <v>1044</v>
      </c>
      <c r="D349" s="9">
        <v>5</v>
      </c>
      <c r="E349" s="9">
        <v>2</v>
      </c>
      <c r="F349" s="9">
        <v>2</v>
      </c>
      <c r="G349" s="9">
        <v>2</v>
      </c>
      <c r="H349" s="9">
        <v>406</v>
      </c>
      <c r="I349" s="9">
        <v>45.9</v>
      </c>
      <c r="J349" s="9">
        <v>9.57</v>
      </c>
      <c r="K349" s="9">
        <v>2.09</v>
      </c>
      <c r="L349" s="9">
        <v>112.3</v>
      </c>
      <c r="M349" s="9">
        <v>121.6</v>
      </c>
      <c r="N349" s="9">
        <v>131.1</v>
      </c>
      <c r="O349" s="9">
        <v>88.8</v>
      </c>
      <c r="P349" s="9">
        <v>80.5</v>
      </c>
      <c r="Q349" s="9">
        <v>65.7</v>
      </c>
      <c r="R349" s="9">
        <v>1.553191</v>
      </c>
      <c r="S349" s="9">
        <v>7.4879999999999999E-3</v>
      </c>
      <c r="T349" s="8">
        <v>0.63523525265455505</v>
      </c>
      <c r="U349" s="8">
        <v>320951</v>
      </c>
    </row>
    <row r="350" spans="1:21">
      <c r="A350" s="4" t="s">
        <v>1045</v>
      </c>
      <c r="B350" s="4" t="s">
        <v>1046</v>
      </c>
      <c r="C350" s="5" t="s">
        <v>1047</v>
      </c>
      <c r="D350" s="9">
        <v>14</v>
      </c>
      <c r="E350" s="9">
        <v>3</v>
      </c>
      <c r="F350" s="9">
        <v>5</v>
      </c>
      <c r="G350" s="9">
        <v>3</v>
      </c>
      <c r="H350" s="9">
        <v>256</v>
      </c>
      <c r="I350" s="9">
        <v>28.2</v>
      </c>
      <c r="J350" s="9">
        <v>5</v>
      </c>
      <c r="K350" s="9">
        <v>16.09</v>
      </c>
      <c r="L350" s="9">
        <v>121.8</v>
      </c>
      <c r="M350" s="9">
        <v>120.5</v>
      </c>
      <c r="N350" s="9">
        <v>122.7</v>
      </c>
      <c r="O350" s="9">
        <v>76.400000000000006</v>
      </c>
      <c r="P350" s="9">
        <v>79.3</v>
      </c>
      <c r="Q350" s="9">
        <v>79.400000000000006</v>
      </c>
      <c r="R350" s="9">
        <v>1.5525310000000001</v>
      </c>
      <c r="S350" s="9">
        <v>3.2100000000000002E-6</v>
      </c>
      <c r="T350" s="8">
        <v>0.63462207559535899</v>
      </c>
      <c r="U350" s="8">
        <v>14960</v>
      </c>
    </row>
    <row r="351" spans="1:21">
      <c r="A351" s="4" t="s">
        <v>1048</v>
      </c>
      <c r="B351" s="4" t="s">
        <v>1049</v>
      </c>
      <c r="C351" s="5" t="s">
        <v>1050</v>
      </c>
      <c r="D351" s="9">
        <v>4</v>
      </c>
      <c r="E351" s="9">
        <v>3</v>
      </c>
      <c r="F351" s="9">
        <v>3</v>
      </c>
      <c r="G351" s="9">
        <v>3</v>
      </c>
      <c r="H351" s="9">
        <v>636</v>
      </c>
      <c r="I351" s="9">
        <v>70</v>
      </c>
      <c r="J351" s="9">
        <v>7.27</v>
      </c>
      <c r="K351" s="9">
        <v>2.02</v>
      </c>
      <c r="L351" s="9">
        <v>116.9</v>
      </c>
      <c r="M351" s="9">
        <v>123</v>
      </c>
      <c r="N351" s="9">
        <v>125</v>
      </c>
      <c r="O351" s="9">
        <v>70.2</v>
      </c>
      <c r="P351" s="9">
        <v>83.4</v>
      </c>
      <c r="Q351" s="9">
        <v>81.5</v>
      </c>
      <c r="R351" s="9">
        <v>1.5521050000000001</v>
      </c>
      <c r="S351" s="9">
        <v>8.3000000000000001E-4</v>
      </c>
      <c r="T351" s="8">
        <v>0.63422615923590497</v>
      </c>
      <c r="U351" s="8">
        <v>67842</v>
      </c>
    </row>
    <row r="352" spans="1:21">
      <c r="A352" s="4" t="s">
        <v>1051</v>
      </c>
      <c r="B352" s="4" t="s">
        <v>1052</v>
      </c>
      <c r="C352" s="5" t="s">
        <v>1053</v>
      </c>
      <c r="D352" s="9">
        <v>11</v>
      </c>
      <c r="E352" s="9">
        <v>5</v>
      </c>
      <c r="F352" s="9">
        <v>8</v>
      </c>
      <c r="G352" s="9">
        <v>4</v>
      </c>
      <c r="H352" s="9">
        <v>548</v>
      </c>
      <c r="I352" s="9">
        <v>61</v>
      </c>
      <c r="J352" s="9">
        <v>5.96</v>
      </c>
      <c r="K352" s="9">
        <v>13.75</v>
      </c>
      <c r="L352" s="9">
        <v>125.9</v>
      </c>
      <c r="M352" s="9">
        <v>113.9</v>
      </c>
      <c r="N352" s="9">
        <v>125</v>
      </c>
      <c r="O352" s="9">
        <v>72.8</v>
      </c>
      <c r="P352" s="9">
        <v>76.900000000000006</v>
      </c>
      <c r="Q352" s="9">
        <v>85.5</v>
      </c>
      <c r="R352" s="9">
        <v>1.5510200000000001</v>
      </c>
      <c r="S352" s="9">
        <v>1.3010000000000001E-3</v>
      </c>
      <c r="T352" s="8">
        <v>0.63321728967173696</v>
      </c>
      <c r="U352" s="8">
        <v>234577</v>
      </c>
    </row>
    <row r="353" spans="1:21">
      <c r="A353" s="4" t="s">
        <v>1054</v>
      </c>
      <c r="B353" s="4" t="s">
        <v>1055</v>
      </c>
      <c r="C353" s="5" t="s">
        <v>1056</v>
      </c>
      <c r="D353" s="9">
        <v>13</v>
      </c>
      <c r="E353" s="9">
        <v>4</v>
      </c>
      <c r="F353" s="9">
        <v>4</v>
      </c>
      <c r="G353" s="9">
        <v>4</v>
      </c>
      <c r="H353" s="9">
        <v>444</v>
      </c>
      <c r="I353" s="9">
        <v>48</v>
      </c>
      <c r="J353" s="9">
        <v>7.02</v>
      </c>
      <c r="K353" s="9">
        <v>4.8</v>
      </c>
      <c r="L353" s="9">
        <v>119</v>
      </c>
      <c r="M353" s="9">
        <v>123.9</v>
      </c>
      <c r="N353" s="9">
        <v>121.9</v>
      </c>
      <c r="O353" s="9">
        <v>84.7</v>
      </c>
      <c r="P353" s="9">
        <v>68.599999999999994</v>
      </c>
      <c r="Q353" s="9">
        <v>81.900000000000006</v>
      </c>
      <c r="R353" s="9">
        <v>1.5510200000000001</v>
      </c>
      <c r="S353" s="9">
        <v>1.1180000000000001E-3</v>
      </c>
      <c r="T353" s="8">
        <v>0.63321728967173696</v>
      </c>
      <c r="U353" s="8">
        <v>27261</v>
      </c>
    </row>
    <row r="354" spans="1:21">
      <c r="A354" s="4" t="s">
        <v>1057</v>
      </c>
      <c r="B354" s="4" t="s">
        <v>1058</v>
      </c>
      <c r="C354" s="5" t="s">
        <v>1059</v>
      </c>
      <c r="D354" s="9">
        <v>27</v>
      </c>
      <c r="E354" s="9">
        <v>9</v>
      </c>
      <c r="F354" s="9">
        <v>19</v>
      </c>
      <c r="G354" s="9">
        <v>9</v>
      </c>
      <c r="H354" s="9">
        <v>358</v>
      </c>
      <c r="I354" s="9">
        <v>40.4</v>
      </c>
      <c r="J354" s="9">
        <v>6.95</v>
      </c>
      <c r="K354" s="9">
        <v>24.93</v>
      </c>
      <c r="L354" s="9">
        <v>122.4</v>
      </c>
      <c r="M354" s="9">
        <v>123.6</v>
      </c>
      <c r="N354" s="9">
        <v>118.7</v>
      </c>
      <c r="O354" s="9">
        <v>78.8</v>
      </c>
      <c r="P354" s="9">
        <v>77.5</v>
      </c>
      <c r="Q354" s="9">
        <v>79</v>
      </c>
      <c r="R354" s="9">
        <v>1.549936</v>
      </c>
      <c r="S354" s="9">
        <v>9.8600000000000005E-6</v>
      </c>
      <c r="T354" s="8">
        <v>0.63220864492603601</v>
      </c>
      <c r="U354" s="8">
        <v>66890</v>
      </c>
    </row>
    <row r="355" spans="1:21">
      <c r="A355" s="4" t="s">
        <v>1060</v>
      </c>
      <c r="B355" s="4" t="s">
        <v>1061</v>
      </c>
      <c r="C355" s="5" t="s">
        <v>1062</v>
      </c>
      <c r="D355" s="9">
        <v>3</v>
      </c>
      <c r="E355" s="9">
        <v>2</v>
      </c>
      <c r="F355" s="9">
        <v>2</v>
      </c>
      <c r="G355" s="9">
        <v>2</v>
      </c>
      <c r="H355" s="9">
        <v>653</v>
      </c>
      <c r="I355" s="9">
        <v>69.900000000000006</v>
      </c>
      <c r="J355" s="9">
        <v>8.44</v>
      </c>
      <c r="K355" s="9">
        <v>2.29</v>
      </c>
      <c r="L355" s="9">
        <v>107.9</v>
      </c>
      <c r="M355" s="9">
        <v>134.6</v>
      </c>
      <c r="N355" s="9">
        <v>122.1</v>
      </c>
      <c r="O355" s="9">
        <v>79.400000000000006</v>
      </c>
      <c r="P355" s="9">
        <v>78</v>
      </c>
      <c r="Q355" s="9">
        <v>78</v>
      </c>
      <c r="R355" s="9">
        <v>1.548853</v>
      </c>
      <c r="S355" s="9">
        <v>5.078E-3</v>
      </c>
      <c r="T355" s="8">
        <v>0.63120022596437297</v>
      </c>
      <c r="U355" s="8">
        <v>18019</v>
      </c>
    </row>
    <row r="356" spans="1:21">
      <c r="A356" s="4" t="s">
        <v>1063</v>
      </c>
      <c r="B356" s="4" t="s">
        <v>1064</v>
      </c>
      <c r="C356" s="5" t="s">
        <v>1065</v>
      </c>
      <c r="D356" s="9">
        <v>21</v>
      </c>
      <c r="E356" s="9">
        <v>4</v>
      </c>
      <c r="F356" s="9">
        <v>6</v>
      </c>
      <c r="G356" s="9">
        <v>4</v>
      </c>
      <c r="H356" s="9">
        <v>264</v>
      </c>
      <c r="I356" s="9">
        <v>29.1</v>
      </c>
      <c r="J356" s="9">
        <v>5.64</v>
      </c>
      <c r="K356" s="9">
        <v>10.51</v>
      </c>
      <c r="L356" s="9">
        <v>124.3</v>
      </c>
      <c r="M356" s="9">
        <v>123.3</v>
      </c>
      <c r="N356" s="9">
        <v>116.8</v>
      </c>
      <c r="O356" s="9">
        <v>79.3</v>
      </c>
      <c r="P356" s="9">
        <v>70.7</v>
      </c>
      <c r="Q356" s="9">
        <v>85.6</v>
      </c>
      <c r="R356" s="9">
        <v>1.546689</v>
      </c>
      <c r="S356" s="9">
        <v>9.4799999999999995E-4</v>
      </c>
      <c r="T356" s="8">
        <v>0.62918313650019797</v>
      </c>
      <c r="U356" s="8">
        <v>19172</v>
      </c>
    </row>
    <row r="357" spans="1:21">
      <c r="A357" s="4" t="s">
        <v>1066</v>
      </c>
      <c r="B357" s="4" t="s">
        <v>1067</v>
      </c>
      <c r="C357" s="5" t="s">
        <v>1068</v>
      </c>
      <c r="D357" s="9">
        <v>2</v>
      </c>
      <c r="E357" s="9">
        <v>2</v>
      </c>
      <c r="F357" s="9">
        <v>2</v>
      </c>
      <c r="G357" s="9">
        <v>2</v>
      </c>
      <c r="H357" s="9">
        <v>1077</v>
      </c>
      <c r="I357" s="9">
        <v>116.2</v>
      </c>
      <c r="J357" s="9">
        <v>4.83</v>
      </c>
      <c r="K357" s="9">
        <v>2.92</v>
      </c>
      <c r="L357" s="9">
        <v>111.7</v>
      </c>
      <c r="M357" s="9">
        <v>129.80000000000001</v>
      </c>
      <c r="N357" s="9">
        <v>122.9</v>
      </c>
      <c r="O357" s="9">
        <v>76.400000000000006</v>
      </c>
      <c r="P357" s="9">
        <v>79.2</v>
      </c>
      <c r="Q357" s="9">
        <v>80</v>
      </c>
      <c r="R357" s="9">
        <v>1.546689</v>
      </c>
      <c r="S357" s="9">
        <v>1.3420000000000001E-3</v>
      </c>
      <c r="T357" s="8">
        <v>0.62918313650019797</v>
      </c>
      <c r="U357" s="8">
        <v>55935</v>
      </c>
    </row>
    <row r="358" spans="1:21">
      <c r="A358" s="4" t="s">
        <v>1069</v>
      </c>
      <c r="B358" s="4" t="s">
        <v>1070</v>
      </c>
      <c r="C358" s="5" t="s">
        <v>1071</v>
      </c>
      <c r="D358" s="9">
        <v>52</v>
      </c>
      <c r="E358" s="9">
        <v>17</v>
      </c>
      <c r="F358" s="9">
        <v>82</v>
      </c>
      <c r="G358" s="9">
        <v>3</v>
      </c>
      <c r="H358" s="9">
        <v>359</v>
      </c>
      <c r="I358" s="9">
        <v>38.6</v>
      </c>
      <c r="J358" s="9">
        <v>8.9700000000000006</v>
      </c>
      <c r="K358" s="9">
        <v>163.66</v>
      </c>
      <c r="L358" s="9">
        <v>120.8</v>
      </c>
      <c r="M358" s="9">
        <v>122.9</v>
      </c>
      <c r="N358" s="9">
        <v>120.7</v>
      </c>
      <c r="O358" s="9">
        <v>78.8</v>
      </c>
      <c r="P358" s="9">
        <v>77.599999999999994</v>
      </c>
      <c r="Q358" s="9">
        <v>79.3</v>
      </c>
      <c r="R358" s="9">
        <v>1.546033</v>
      </c>
      <c r="S358" s="9">
        <v>1.04E-6</v>
      </c>
      <c r="T358" s="8">
        <v>0.62857111384764996</v>
      </c>
      <c r="U358" s="8">
        <v>14433</v>
      </c>
    </row>
    <row r="359" spans="1:21">
      <c r="A359" s="4" t="s">
        <v>1072</v>
      </c>
      <c r="B359" s="4" t="s">
        <v>1073</v>
      </c>
      <c r="C359" s="5" t="s">
        <v>1074</v>
      </c>
      <c r="D359" s="9">
        <v>62</v>
      </c>
      <c r="E359" s="9">
        <v>16</v>
      </c>
      <c r="F359" s="9">
        <v>37</v>
      </c>
      <c r="G359" s="9">
        <v>16</v>
      </c>
      <c r="H359" s="9">
        <v>249</v>
      </c>
      <c r="I359" s="9">
        <v>28.7</v>
      </c>
      <c r="J359" s="9">
        <v>5.97</v>
      </c>
      <c r="K359" s="9">
        <v>72.650000000000006</v>
      </c>
      <c r="L359" s="9">
        <v>126.1</v>
      </c>
      <c r="M359" s="9">
        <v>118.3</v>
      </c>
      <c r="N359" s="9">
        <v>120</v>
      </c>
      <c r="O359" s="9">
        <v>78.8</v>
      </c>
      <c r="P359" s="9">
        <v>78.7</v>
      </c>
      <c r="Q359" s="9">
        <v>78.2</v>
      </c>
      <c r="R359" s="9">
        <v>1.546033</v>
      </c>
      <c r="S359" s="9">
        <v>5.5300000000000002E-5</v>
      </c>
      <c r="T359" s="8">
        <v>0.62857111384764996</v>
      </c>
      <c r="U359" s="8">
        <v>19186</v>
      </c>
    </row>
    <row r="360" spans="1:21">
      <c r="A360" s="4" t="s">
        <v>1075</v>
      </c>
      <c r="B360" s="4" t="s">
        <v>1076</v>
      </c>
      <c r="C360" s="5" t="s">
        <v>1077</v>
      </c>
      <c r="D360" s="9">
        <v>64</v>
      </c>
      <c r="E360" s="9">
        <v>33</v>
      </c>
      <c r="F360" s="9">
        <v>93</v>
      </c>
      <c r="G360" s="9">
        <v>31</v>
      </c>
      <c r="H360" s="9">
        <v>531</v>
      </c>
      <c r="I360" s="9">
        <v>57.8</v>
      </c>
      <c r="J360" s="9">
        <v>7.47</v>
      </c>
      <c r="K360" s="9">
        <v>170.16</v>
      </c>
      <c r="L360" s="9">
        <v>121.9</v>
      </c>
      <c r="M360" s="9">
        <v>121.1</v>
      </c>
      <c r="N360" s="9">
        <v>121.3</v>
      </c>
      <c r="O360" s="9">
        <v>77</v>
      </c>
      <c r="P360" s="9">
        <v>82</v>
      </c>
      <c r="Q360" s="9">
        <v>76.7</v>
      </c>
      <c r="R360" s="9">
        <v>1.545609</v>
      </c>
      <c r="S360" s="9">
        <v>1.59E-5</v>
      </c>
      <c r="T360" s="8">
        <v>0.62817540004820505</v>
      </c>
      <c r="U360" s="8">
        <v>18746</v>
      </c>
    </row>
    <row r="361" spans="1:21">
      <c r="A361" s="4" t="s">
        <v>1078</v>
      </c>
      <c r="B361" s="4" t="s">
        <v>1079</v>
      </c>
      <c r="C361" s="5" t="s">
        <v>1080</v>
      </c>
      <c r="D361" s="9">
        <v>10</v>
      </c>
      <c r="E361" s="9">
        <v>2</v>
      </c>
      <c r="F361" s="9">
        <v>4</v>
      </c>
      <c r="G361" s="9">
        <v>2</v>
      </c>
      <c r="H361" s="9">
        <v>187</v>
      </c>
      <c r="I361" s="9">
        <v>20.9</v>
      </c>
      <c r="J361" s="9">
        <v>8.59</v>
      </c>
      <c r="K361" s="9">
        <v>6.98</v>
      </c>
      <c r="L361" s="9">
        <v>123.2</v>
      </c>
      <c r="M361" s="9">
        <v>118.4</v>
      </c>
      <c r="N361" s="9">
        <v>122.6</v>
      </c>
      <c r="O361" s="9">
        <v>78.5</v>
      </c>
      <c r="P361" s="9">
        <v>80.5</v>
      </c>
      <c r="Q361" s="9">
        <v>76.900000000000006</v>
      </c>
      <c r="R361" s="9">
        <v>1.5438750000000001</v>
      </c>
      <c r="S361" s="9">
        <v>2.0100000000000001E-5</v>
      </c>
      <c r="T361" s="8">
        <v>0.62655594938033798</v>
      </c>
      <c r="U361" s="8">
        <v>217370</v>
      </c>
    </row>
    <row r="362" spans="1:21">
      <c r="A362" s="4" t="s">
        <v>1081</v>
      </c>
      <c r="B362" s="4" t="s">
        <v>1082</v>
      </c>
      <c r="C362" s="5" t="s">
        <v>1083</v>
      </c>
      <c r="D362" s="9">
        <v>15</v>
      </c>
      <c r="E362" s="9">
        <v>4</v>
      </c>
      <c r="F362" s="9">
        <v>4</v>
      </c>
      <c r="G362" s="9">
        <v>4</v>
      </c>
      <c r="H362" s="9">
        <v>233</v>
      </c>
      <c r="I362" s="9">
        <v>25.9</v>
      </c>
      <c r="J362" s="9">
        <v>6.55</v>
      </c>
      <c r="K362" s="9">
        <v>6.53</v>
      </c>
      <c r="L362" s="9">
        <v>126.3</v>
      </c>
      <c r="M362" s="9">
        <v>119.4</v>
      </c>
      <c r="N362" s="9">
        <v>118.5</v>
      </c>
      <c r="O362" s="9">
        <v>78.599999999999994</v>
      </c>
      <c r="P362" s="9">
        <v>78.2</v>
      </c>
      <c r="Q362" s="9">
        <v>79.099999999999994</v>
      </c>
      <c r="R362" s="9">
        <v>1.5438750000000001</v>
      </c>
      <c r="S362" s="9">
        <v>6.6099999999999994E-5</v>
      </c>
      <c r="T362" s="8">
        <v>0.62655594938033798</v>
      </c>
      <c r="U362" s="8">
        <v>12042</v>
      </c>
    </row>
    <row r="363" spans="1:21">
      <c r="A363" s="4" t="s">
        <v>1084</v>
      </c>
      <c r="B363" s="4" t="s">
        <v>1085</v>
      </c>
      <c r="C363" s="5" t="s">
        <v>1086</v>
      </c>
      <c r="D363" s="9">
        <v>2</v>
      </c>
      <c r="E363" s="9">
        <v>2</v>
      </c>
      <c r="F363" s="9">
        <v>3</v>
      </c>
      <c r="G363" s="9">
        <v>2</v>
      </c>
      <c r="H363" s="9">
        <v>981</v>
      </c>
      <c r="I363" s="9">
        <v>108.8</v>
      </c>
      <c r="J363" s="9">
        <v>7.25</v>
      </c>
      <c r="K363" s="9">
        <v>3.3</v>
      </c>
      <c r="L363" s="9">
        <v>118.2</v>
      </c>
      <c r="M363" s="9">
        <v>122.5</v>
      </c>
      <c r="N363" s="9">
        <v>123.4</v>
      </c>
      <c r="O363" s="9">
        <v>78.7</v>
      </c>
      <c r="P363" s="9">
        <v>75.099999999999994</v>
      </c>
      <c r="Q363" s="9">
        <v>82.1</v>
      </c>
      <c r="R363" s="9">
        <v>1.5434509999999999</v>
      </c>
      <c r="S363" s="9">
        <v>7.7899999999999996E-5</v>
      </c>
      <c r="T363" s="8">
        <v>0.62615968238347197</v>
      </c>
      <c r="U363" s="8">
        <v>18971</v>
      </c>
    </row>
    <row r="364" spans="1:21">
      <c r="A364" s="4" t="s">
        <v>1087</v>
      </c>
      <c r="B364" s="4" t="s">
        <v>1088</v>
      </c>
      <c r="C364" s="5" t="s">
        <v>1089</v>
      </c>
      <c r="D364" s="9">
        <v>16</v>
      </c>
      <c r="E364" s="9">
        <v>16</v>
      </c>
      <c r="F364" s="9">
        <v>24</v>
      </c>
      <c r="G364" s="9">
        <v>16</v>
      </c>
      <c r="H364" s="9">
        <v>966</v>
      </c>
      <c r="I364" s="9">
        <v>109.6</v>
      </c>
      <c r="J364" s="9">
        <v>5.9</v>
      </c>
      <c r="K364" s="9">
        <v>38.18</v>
      </c>
      <c r="L364" s="9">
        <v>121.2</v>
      </c>
      <c r="M364" s="9">
        <v>119.3</v>
      </c>
      <c r="N364" s="9">
        <v>123.1</v>
      </c>
      <c r="O364" s="9">
        <v>78.400000000000006</v>
      </c>
      <c r="P364" s="9">
        <v>77.8</v>
      </c>
      <c r="Q364" s="9">
        <v>80.2</v>
      </c>
      <c r="R364" s="9">
        <v>1.538071</v>
      </c>
      <c r="S364" s="9">
        <v>5.48E-6</v>
      </c>
      <c r="T364" s="8">
        <v>0.62112210211876595</v>
      </c>
      <c r="U364" s="8">
        <v>16790</v>
      </c>
    </row>
    <row r="365" spans="1:21">
      <c r="A365" s="4" t="s">
        <v>1090</v>
      </c>
      <c r="B365" s="4" t="s">
        <v>1091</v>
      </c>
      <c r="C365" s="5" t="s">
        <v>1092</v>
      </c>
      <c r="D365" s="9">
        <v>17</v>
      </c>
      <c r="E365" s="9">
        <v>7</v>
      </c>
      <c r="F365" s="9">
        <v>12</v>
      </c>
      <c r="G365" s="9">
        <v>7</v>
      </c>
      <c r="H365" s="9">
        <v>409</v>
      </c>
      <c r="I365" s="9">
        <v>46.5</v>
      </c>
      <c r="J365" s="9">
        <v>8.2799999999999994</v>
      </c>
      <c r="K365" s="9">
        <v>29.92</v>
      </c>
      <c r="L365" s="9">
        <v>123.6</v>
      </c>
      <c r="M365" s="9">
        <v>120.7</v>
      </c>
      <c r="N365" s="9">
        <v>119.2</v>
      </c>
      <c r="O365" s="9">
        <v>75.599999999999994</v>
      </c>
      <c r="P365" s="9">
        <v>79.7</v>
      </c>
      <c r="Q365" s="9">
        <v>81.2</v>
      </c>
      <c r="R365" s="9">
        <v>1.5369980000000001</v>
      </c>
      <c r="S365" s="9">
        <v>3.6699999999999998E-5</v>
      </c>
      <c r="T365" s="8">
        <v>0.62011528774048696</v>
      </c>
      <c r="U365" s="8">
        <v>15944</v>
      </c>
    </row>
    <row r="366" spans="1:21">
      <c r="A366" s="4" t="s">
        <v>1093</v>
      </c>
      <c r="B366" s="4" t="s">
        <v>1094</v>
      </c>
      <c r="C366" s="5" t="s">
        <v>1095</v>
      </c>
      <c r="D366" s="9">
        <v>7</v>
      </c>
      <c r="E366" s="9">
        <v>5</v>
      </c>
      <c r="F366" s="9">
        <v>6</v>
      </c>
      <c r="G366" s="9">
        <v>5</v>
      </c>
      <c r="H366" s="9">
        <v>862</v>
      </c>
      <c r="I366" s="9">
        <v>96.7</v>
      </c>
      <c r="J366" s="9">
        <v>7.2</v>
      </c>
      <c r="K366" s="9">
        <v>6.21</v>
      </c>
      <c r="L366" s="9">
        <v>118.9</v>
      </c>
      <c r="M366" s="9">
        <v>126.2</v>
      </c>
      <c r="N366" s="9">
        <v>118.4</v>
      </c>
      <c r="O366" s="9">
        <v>71.599999999999994</v>
      </c>
      <c r="P366" s="9">
        <v>90.1</v>
      </c>
      <c r="Q366" s="9">
        <v>74.8</v>
      </c>
      <c r="R366" s="9">
        <v>1.5369980000000001</v>
      </c>
      <c r="S366" s="9">
        <v>2.4650000000000002E-3</v>
      </c>
      <c r="T366" s="8">
        <v>0.62011528774048696</v>
      </c>
      <c r="U366" s="8">
        <v>17217</v>
      </c>
    </row>
    <row r="367" spans="1:21">
      <c r="A367" s="4" t="s">
        <v>1096</v>
      </c>
      <c r="B367" s="4" t="s">
        <v>1097</v>
      </c>
      <c r="C367" s="5" t="s">
        <v>1098</v>
      </c>
      <c r="D367" s="9">
        <v>10</v>
      </c>
      <c r="E367" s="9">
        <v>1</v>
      </c>
      <c r="F367" s="9">
        <v>1</v>
      </c>
      <c r="G367" s="9">
        <v>1</v>
      </c>
      <c r="H367" s="9">
        <v>96</v>
      </c>
      <c r="I367" s="9">
        <v>10.4</v>
      </c>
      <c r="J367" s="9">
        <v>4.4800000000000004</v>
      </c>
      <c r="K367" s="9">
        <v>3.53</v>
      </c>
      <c r="L367" s="9">
        <v>122.3</v>
      </c>
      <c r="M367" s="9">
        <v>116.6</v>
      </c>
      <c r="N367" s="9">
        <v>124.5</v>
      </c>
      <c r="O367" s="9">
        <v>79.8</v>
      </c>
      <c r="P367" s="9">
        <v>73.2</v>
      </c>
      <c r="Q367" s="9">
        <v>83.6</v>
      </c>
      <c r="R367" s="9">
        <v>1.5359259999999999</v>
      </c>
      <c r="S367" s="9">
        <v>3.8900000000000002E-4</v>
      </c>
      <c r="T367" s="8">
        <v>0.61910870954553499</v>
      </c>
      <c r="U367" s="8">
        <v>76522</v>
      </c>
    </row>
    <row r="368" spans="1:21">
      <c r="A368" s="4" t="s">
        <v>1099</v>
      </c>
      <c r="B368" s="4" t="s">
        <v>1100</v>
      </c>
      <c r="C368" s="5" t="s">
        <v>1101</v>
      </c>
      <c r="D368" s="9">
        <v>5</v>
      </c>
      <c r="E368" s="9">
        <v>2</v>
      </c>
      <c r="F368" s="9">
        <v>3</v>
      </c>
      <c r="G368" s="9">
        <v>2</v>
      </c>
      <c r="H368" s="9">
        <v>431</v>
      </c>
      <c r="I368" s="9">
        <v>47.3</v>
      </c>
      <c r="J368" s="9">
        <v>9.2899999999999991</v>
      </c>
      <c r="K368" s="9">
        <v>2.3199999999999998</v>
      </c>
      <c r="L368" s="9">
        <v>108.8</v>
      </c>
      <c r="M368" s="9">
        <v>139.69999999999999</v>
      </c>
      <c r="N368" s="9">
        <v>114.9</v>
      </c>
      <c r="O368" s="9">
        <v>81.7</v>
      </c>
      <c r="P368" s="9">
        <v>84.2</v>
      </c>
      <c r="Q368" s="9">
        <v>70.8</v>
      </c>
      <c r="R368" s="9">
        <v>1.535277</v>
      </c>
      <c r="S368" s="9">
        <v>1.4876E-2</v>
      </c>
      <c r="T368" s="8">
        <v>0.61849897512193996</v>
      </c>
      <c r="U368" s="8">
        <v>73836</v>
      </c>
    </row>
    <row r="369" spans="1:21">
      <c r="A369" s="4" t="s">
        <v>1102</v>
      </c>
      <c r="B369" s="4" t="s">
        <v>1103</v>
      </c>
      <c r="C369" s="5" t="s">
        <v>1104</v>
      </c>
      <c r="D369" s="9">
        <v>14</v>
      </c>
      <c r="E369" s="9">
        <v>5</v>
      </c>
      <c r="F369" s="9">
        <v>7</v>
      </c>
      <c r="G369" s="9">
        <v>5</v>
      </c>
      <c r="H369" s="9">
        <v>426</v>
      </c>
      <c r="I369" s="9">
        <v>46</v>
      </c>
      <c r="J369" s="9">
        <v>9.2200000000000006</v>
      </c>
      <c r="K369" s="9">
        <v>12.45</v>
      </c>
      <c r="L369" s="9">
        <v>120.4</v>
      </c>
      <c r="M369" s="9">
        <v>114.8</v>
      </c>
      <c r="N369" s="9">
        <v>128</v>
      </c>
      <c r="O369" s="9">
        <v>79.5</v>
      </c>
      <c r="P369" s="9">
        <v>76.8</v>
      </c>
      <c r="Q369" s="9">
        <v>80.5</v>
      </c>
      <c r="R369" s="9">
        <v>1.533784</v>
      </c>
      <c r="S369" s="9">
        <v>4.5100000000000001E-4</v>
      </c>
      <c r="T369" s="8">
        <v>0.61709532503746301</v>
      </c>
      <c r="U369" s="8">
        <v>14026</v>
      </c>
    </row>
    <row r="370" spans="1:21">
      <c r="A370" s="4" t="s">
        <v>1105</v>
      </c>
      <c r="B370" s="4" t="s">
        <v>1106</v>
      </c>
      <c r="C370" s="5" t="s">
        <v>1107</v>
      </c>
      <c r="D370" s="9">
        <v>5</v>
      </c>
      <c r="E370" s="9">
        <v>7</v>
      </c>
      <c r="F370" s="9">
        <v>8</v>
      </c>
      <c r="G370" s="9">
        <v>7</v>
      </c>
      <c r="H370" s="9">
        <v>1579</v>
      </c>
      <c r="I370" s="9">
        <v>182.1</v>
      </c>
      <c r="J370" s="9">
        <v>7.03</v>
      </c>
      <c r="K370" s="9">
        <v>12.06</v>
      </c>
      <c r="L370" s="9">
        <v>123.6</v>
      </c>
      <c r="M370" s="9">
        <v>119.1</v>
      </c>
      <c r="N370" s="9">
        <v>120.4</v>
      </c>
      <c r="O370" s="9">
        <v>77.8</v>
      </c>
      <c r="P370" s="9">
        <v>84.1</v>
      </c>
      <c r="Q370" s="9">
        <v>75</v>
      </c>
      <c r="R370" s="9">
        <v>1.5327139999999999</v>
      </c>
      <c r="S370" s="9">
        <v>1.5100000000000001E-4</v>
      </c>
      <c r="T370" s="8">
        <v>0.61608851938723797</v>
      </c>
      <c r="U370" s="8">
        <v>209086</v>
      </c>
    </row>
    <row r="371" spans="1:21">
      <c r="A371" s="4" t="s">
        <v>1108</v>
      </c>
      <c r="B371" s="4" t="s">
        <v>1109</v>
      </c>
      <c r="C371" s="5" t="s">
        <v>1110</v>
      </c>
      <c r="D371" s="9">
        <v>13</v>
      </c>
      <c r="E371" s="9">
        <v>6</v>
      </c>
      <c r="F371" s="9">
        <v>6</v>
      </c>
      <c r="G371" s="9">
        <v>6</v>
      </c>
      <c r="H371" s="9">
        <v>445</v>
      </c>
      <c r="I371" s="9">
        <v>50.1</v>
      </c>
      <c r="J371" s="9">
        <v>9.86</v>
      </c>
      <c r="K371" s="9">
        <v>6.95</v>
      </c>
      <c r="L371" s="9">
        <v>120.4</v>
      </c>
      <c r="M371" s="9">
        <v>119.1</v>
      </c>
      <c r="N371" s="9">
        <v>123.5</v>
      </c>
      <c r="O371" s="9">
        <v>75.400000000000006</v>
      </c>
      <c r="P371" s="9">
        <v>81.3</v>
      </c>
      <c r="Q371" s="9">
        <v>80.3</v>
      </c>
      <c r="R371" s="9">
        <v>1.5316460000000001</v>
      </c>
      <c r="S371" s="9">
        <v>4.7800000000000003E-5</v>
      </c>
      <c r="T371" s="8">
        <v>0.61508289448281805</v>
      </c>
      <c r="U371" s="8">
        <v>109032</v>
      </c>
    </row>
    <row r="372" spans="1:21">
      <c r="A372" s="4" t="s">
        <v>1111</v>
      </c>
      <c r="B372" s="4" t="s">
        <v>1112</v>
      </c>
      <c r="C372" s="5" t="s">
        <v>1113</v>
      </c>
      <c r="D372" s="9">
        <v>8</v>
      </c>
      <c r="E372" s="9">
        <v>3</v>
      </c>
      <c r="F372" s="9">
        <v>3</v>
      </c>
      <c r="G372" s="9">
        <v>3</v>
      </c>
      <c r="H372" s="9">
        <v>494</v>
      </c>
      <c r="I372" s="9">
        <v>53.8</v>
      </c>
      <c r="J372" s="9">
        <v>8.2100000000000009</v>
      </c>
      <c r="K372" s="9">
        <v>4.12</v>
      </c>
      <c r="L372" s="9">
        <v>116.1</v>
      </c>
      <c r="M372" s="9">
        <v>130.6</v>
      </c>
      <c r="N372" s="9">
        <v>116.2</v>
      </c>
      <c r="O372" s="9">
        <v>73.400000000000006</v>
      </c>
      <c r="P372" s="9">
        <v>77.099999999999994</v>
      </c>
      <c r="Q372" s="9">
        <v>86.5</v>
      </c>
      <c r="R372" s="9">
        <v>1.5312239999999999</v>
      </c>
      <c r="S372" s="9">
        <v>2.4810000000000001E-3</v>
      </c>
      <c r="T372" s="8">
        <v>0.61468534753429704</v>
      </c>
      <c r="U372" s="8">
        <v>12507</v>
      </c>
    </row>
    <row r="373" spans="1:21">
      <c r="A373" s="4" t="s">
        <v>1114</v>
      </c>
      <c r="B373" s="4" t="s">
        <v>1115</v>
      </c>
      <c r="C373" s="5" t="s">
        <v>1116</v>
      </c>
      <c r="D373" s="9">
        <v>6</v>
      </c>
      <c r="E373" s="9">
        <v>6</v>
      </c>
      <c r="F373" s="9">
        <v>6</v>
      </c>
      <c r="G373" s="9">
        <v>6</v>
      </c>
      <c r="H373" s="9">
        <v>967</v>
      </c>
      <c r="I373" s="9">
        <v>111</v>
      </c>
      <c r="J373" s="9">
        <v>6.04</v>
      </c>
      <c r="K373" s="9">
        <v>9.15</v>
      </c>
      <c r="L373" s="9">
        <v>117.8</v>
      </c>
      <c r="M373" s="9">
        <v>120.5</v>
      </c>
      <c r="N373" s="9">
        <v>124.6</v>
      </c>
      <c r="O373" s="9">
        <v>79.3</v>
      </c>
      <c r="P373" s="9">
        <v>79.5</v>
      </c>
      <c r="Q373" s="9">
        <v>78.3</v>
      </c>
      <c r="R373" s="9">
        <v>1.530578</v>
      </c>
      <c r="S373" s="9">
        <v>3.1300000000000002E-5</v>
      </c>
      <c r="T373" s="8">
        <v>0.61407656812253697</v>
      </c>
      <c r="U373" s="8">
        <v>19229</v>
      </c>
    </row>
    <row r="374" spans="1:21">
      <c r="A374" s="4" t="s">
        <v>1117</v>
      </c>
      <c r="B374" s="4" t="s">
        <v>1118</v>
      </c>
      <c r="C374" s="5" t="s">
        <v>1119</v>
      </c>
      <c r="D374" s="9">
        <v>14</v>
      </c>
      <c r="E374" s="9">
        <v>2</v>
      </c>
      <c r="F374" s="9">
        <v>2</v>
      </c>
      <c r="G374" s="9">
        <v>2</v>
      </c>
      <c r="H374" s="9">
        <v>162</v>
      </c>
      <c r="I374" s="9">
        <v>18.3</v>
      </c>
      <c r="J374" s="9">
        <v>6.01</v>
      </c>
      <c r="K374" s="9">
        <v>5.97</v>
      </c>
      <c r="L374" s="9">
        <v>114.6</v>
      </c>
      <c r="M374" s="9">
        <v>130.19999999999999</v>
      </c>
      <c r="N374" s="9">
        <v>118.1</v>
      </c>
      <c r="O374" s="9">
        <v>76.400000000000006</v>
      </c>
      <c r="P374" s="9">
        <v>74.7</v>
      </c>
      <c r="Q374" s="9">
        <v>86</v>
      </c>
      <c r="R374" s="9">
        <v>1.530578</v>
      </c>
      <c r="S374" s="9">
        <v>2.0590000000000001E-3</v>
      </c>
      <c r="T374" s="8">
        <v>0.61407656812253697</v>
      </c>
      <c r="U374" s="8">
        <v>16181</v>
      </c>
    </row>
    <row r="375" spans="1:21">
      <c r="A375" s="4" t="s">
        <v>1120</v>
      </c>
      <c r="B375" s="4" t="s">
        <v>1121</v>
      </c>
      <c r="C375" s="5" t="s">
        <v>1122</v>
      </c>
      <c r="D375" s="9">
        <v>14</v>
      </c>
      <c r="E375" s="9">
        <v>7</v>
      </c>
      <c r="F375" s="9">
        <v>7</v>
      </c>
      <c r="G375" s="9">
        <v>7</v>
      </c>
      <c r="H375" s="9">
        <v>533</v>
      </c>
      <c r="I375" s="9">
        <v>59.2</v>
      </c>
      <c r="J375" s="9">
        <v>8.59</v>
      </c>
      <c r="K375" s="9">
        <v>10.52</v>
      </c>
      <c r="L375" s="9">
        <v>125.9</v>
      </c>
      <c r="M375" s="9">
        <v>119.2</v>
      </c>
      <c r="N375" s="9">
        <v>117.7</v>
      </c>
      <c r="O375" s="9">
        <v>77.900000000000006</v>
      </c>
      <c r="P375" s="9">
        <v>79.3</v>
      </c>
      <c r="Q375" s="9">
        <v>80</v>
      </c>
      <c r="R375" s="9">
        <v>1.5295110000000001</v>
      </c>
      <c r="S375" s="9">
        <v>8.6399999999999999E-5</v>
      </c>
      <c r="T375" s="8">
        <v>0.61307048256684604</v>
      </c>
      <c r="U375" s="8">
        <v>14421</v>
      </c>
    </row>
    <row r="376" spans="1:21">
      <c r="A376" s="4" t="s">
        <v>1123</v>
      </c>
      <c r="B376" s="4" t="s">
        <v>1124</v>
      </c>
      <c r="C376" s="5" t="s">
        <v>1125</v>
      </c>
      <c r="D376" s="9">
        <v>18</v>
      </c>
      <c r="E376" s="9">
        <v>8</v>
      </c>
      <c r="F376" s="9">
        <v>10</v>
      </c>
      <c r="G376" s="9">
        <v>8</v>
      </c>
      <c r="H376" s="9">
        <v>480</v>
      </c>
      <c r="I376" s="9">
        <v>55.3</v>
      </c>
      <c r="J376" s="9">
        <v>5.25</v>
      </c>
      <c r="K376" s="9">
        <v>19.21</v>
      </c>
      <c r="L376" s="9">
        <v>120</v>
      </c>
      <c r="M376" s="9">
        <v>124.1</v>
      </c>
      <c r="N376" s="9">
        <v>118.6</v>
      </c>
      <c r="O376" s="9">
        <v>80.099999999999994</v>
      </c>
      <c r="P376" s="9">
        <v>79.400000000000006</v>
      </c>
      <c r="Q376" s="9">
        <v>77.900000000000006</v>
      </c>
      <c r="R376" s="9">
        <v>1.527801</v>
      </c>
      <c r="S376" s="9">
        <v>1.9300000000000002E-5</v>
      </c>
      <c r="T376" s="8">
        <v>0.61145664088031004</v>
      </c>
      <c r="U376" s="8">
        <v>12370</v>
      </c>
    </row>
    <row r="377" spans="1:21">
      <c r="A377" s="4" t="s">
        <v>1126</v>
      </c>
      <c r="B377" s="4" t="s">
        <v>1127</v>
      </c>
      <c r="C377" s="5" t="s">
        <v>1128</v>
      </c>
      <c r="D377" s="9">
        <v>22</v>
      </c>
      <c r="E377" s="9">
        <v>5</v>
      </c>
      <c r="F377" s="9">
        <v>7</v>
      </c>
      <c r="G377" s="9">
        <v>3</v>
      </c>
      <c r="H377" s="9">
        <v>223</v>
      </c>
      <c r="I377" s="9">
        <v>25.1</v>
      </c>
      <c r="J377" s="9">
        <v>6.68</v>
      </c>
      <c r="K377" s="9">
        <v>20.55</v>
      </c>
      <c r="L377" s="9">
        <v>121.9</v>
      </c>
      <c r="M377" s="9">
        <v>121</v>
      </c>
      <c r="N377" s="9">
        <v>119.6</v>
      </c>
      <c r="O377" s="9">
        <v>76.900000000000006</v>
      </c>
      <c r="P377" s="9">
        <v>80.400000000000006</v>
      </c>
      <c r="Q377" s="9">
        <v>80.2</v>
      </c>
      <c r="R377" s="9">
        <v>1.526316</v>
      </c>
      <c r="S377" s="9">
        <v>5.9599999999999997E-6</v>
      </c>
      <c r="T377" s="8">
        <v>0.61005368067639199</v>
      </c>
      <c r="U377" s="8">
        <v>67844</v>
      </c>
    </row>
    <row r="378" spans="1:21">
      <c r="A378" s="4" t="s">
        <v>1129</v>
      </c>
      <c r="B378" s="4" t="s">
        <v>1130</v>
      </c>
      <c r="C378" s="5" t="s">
        <v>1131</v>
      </c>
      <c r="D378" s="9">
        <v>4</v>
      </c>
      <c r="E378" s="9">
        <v>3</v>
      </c>
      <c r="F378" s="9">
        <v>3</v>
      </c>
      <c r="G378" s="9">
        <v>3</v>
      </c>
      <c r="H378" s="9">
        <v>955</v>
      </c>
      <c r="I378" s="9">
        <v>106.8</v>
      </c>
      <c r="J378" s="9">
        <v>5.63</v>
      </c>
      <c r="K378" s="9">
        <v>3.36</v>
      </c>
      <c r="L378" s="9">
        <v>120.4</v>
      </c>
      <c r="M378" s="9">
        <v>126.6</v>
      </c>
      <c r="N378" s="9">
        <v>115.2</v>
      </c>
      <c r="O378" s="9">
        <v>72.400000000000006</v>
      </c>
      <c r="P378" s="9">
        <v>84.4</v>
      </c>
      <c r="Q378" s="9">
        <v>81</v>
      </c>
      <c r="R378" s="9">
        <v>1.523129</v>
      </c>
      <c r="S378" s="9">
        <v>1.0349999999999999E-3</v>
      </c>
      <c r="T378" s="8">
        <v>0.60703813472011203</v>
      </c>
      <c r="U378" s="8">
        <v>74256</v>
      </c>
    </row>
    <row r="379" spans="1:21">
      <c r="A379" s="4" t="s">
        <v>1132</v>
      </c>
      <c r="B379" s="4" t="s">
        <v>1133</v>
      </c>
      <c r="C379" s="5" t="s">
        <v>1134</v>
      </c>
      <c r="D379" s="9">
        <v>21</v>
      </c>
      <c r="E379" s="9">
        <v>3</v>
      </c>
      <c r="F379" s="9">
        <v>3</v>
      </c>
      <c r="G379" s="9">
        <v>2</v>
      </c>
      <c r="H379" s="9">
        <v>120</v>
      </c>
      <c r="I379" s="9">
        <v>13.1</v>
      </c>
      <c r="J379" s="9">
        <v>8.2799999999999994</v>
      </c>
      <c r="K379" s="9">
        <v>5.39</v>
      </c>
      <c r="L379" s="9">
        <v>129.19999999999999</v>
      </c>
      <c r="M379" s="9">
        <v>113.2</v>
      </c>
      <c r="N379" s="9">
        <v>119.5</v>
      </c>
      <c r="O379" s="9">
        <v>81.5</v>
      </c>
      <c r="P379" s="9">
        <v>74.8</v>
      </c>
      <c r="Q379" s="9">
        <v>81.8</v>
      </c>
      <c r="R379" s="9">
        <v>1.5199499999999999</v>
      </c>
      <c r="S379" s="9">
        <v>1.3489999999999999E-3</v>
      </c>
      <c r="T379" s="8">
        <v>0.604023865814586</v>
      </c>
      <c r="U379" s="8" t="s">
        <v>36</v>
      </c>
    </row>
    <row r="380" spans="1:21">
      <c r="A380" s="4" t="s">
        <v>1135</v>
      </c>
      <c r="B380" s="4" t="s">
        <v>1136</v>
      </c>
      <c r="C380" s="5" t="s">
        <v>1137</v>
      </c>
      <c r="D380" s="9">
        <v>38</v>
      </c>
      <c r="E380" s="9">
        <v>14</v>
      </c>
      <c r="F380" s="9">
        <v>25</v>
      </c>
      <c r="G380" s="9">
        <v>14</v>
      </c>
      <c r="H380" s="9">
        <v>300</v>
      </c>
      <c r="I380" s="9">
        <v>34.299999999999997</v>
      </c>
      <c r="J380" s="9">
        <v>7.36</v>
      </c>
      <c r="K380" s="9">
        <v>53.14</v>
      </c>
      <c r="L380" s="9">
        <v>120.7</v>
      </c>
      <c r="M380" s="9">
        <v>119.3</v>
      </c>
      <c r="N380" s="9">
        <v>121.8</v>
      </c>
      <c r="O380" s="9">
        <v>76</v>
      </c>
      <c r="P380" s="9">
        <v>83.3</v>
      </c>
      <c r="Q380" s="9">
        <v>78.8</v>
      </c>
      <c r="R380" s="9">
        <v>1.51953</v>
      </c>
      <c r="S380" s="9">
        <v>5.1799999999999999E-5</v>
      </c>
      <c r="T380" s="8">
        <v>0.60362515819286799</v>
      </c>
      <c r="U380" s="8">
        <v>76709</v>
      </c>
    </row>
    <row r="381" spans="1:21">
      <c r="A381" s="4" t="s">
        <v>1138</v>
      </c>
      <c r="B381" s="4" t="s">
        <v>1139</v>
      </c>
      <c r="C381" s="5" t="s">
        <v>1140</v>
      </c>
      <c r="D381" s="9">
        <v>25</v>
      </c>
      <c r="E381" s="9">
        <v>3</v>
      </c>
      <c r="F381" s="9">
        <v>3</v>
      </c>
      <c r="G381" s="9">
        <v>1</v>
      </c>
      <c r="H381" s="9">
        <v>104</v>
      </c>
      <c r="I381" s="9">
        <v>11.8</v>
      </c>
      <c r="J381" s="9">
        <v>9.35</v>
      </c>
      <c r="K381" s="9">
        <v>1.93</v>
      </c>
      <c r="L381" s="9">
        <v>122.9</v>
      </c>
      <c r="M381" s="9">
        <v>134.69999999999999</v>
      </c>
      <c r="N381" s="9">
        <v>104.3</v>
      </c>
      <c r="O381" s="9">
        <v>82.2</v>
      </c>
      <c r="P381" s="9">
        <v>81.599999999999994</v>
      </c>
      <c r="Q381" s="9">
        <v>74.400000000000006</v>
      </c>
      <c r="R381" s="9">
        <v>1.519312</v>
      </c>
      <c r="S381" s="9">
        <v>1.0959999999999999E-2</v>
      </c>
      <c r="T381" s="8">
        <v>0.60341816650363</v>
      </c>
      <c r="U381" s="8">
        <v>78330</v>
      </c>
    </row>
    <row r="382" spans="1:21">
      <c r="A382" s="4" t="s">
        <v>1141</v>
      </c>
      <c r="B382" s="4" t="s">
        <v>1142</v>
      </c>
      <c r="C382" s="5" t="s">
        <v>1143</v>
      </c>
      <c r="D382" s="9">
        <v>3</v>
      </c>
      <c r="E382" s="9">
        <v>5</v>
      </c>
      <c r="F382" s="9">
        <v>5</v>
      </c>
      <c r="G382" s="9">
        <v>5</v>
      </c>
      <c r="H382" s="9">
        <v>1650</v>
      </c>
      <c r="I382" s="9">
        <v>184.8</v>
      </c>
      <c r="J382" s="9">
        <v>6.29</v>
      </c>
      <c r="K382" s="9">
        <v>2.5</v>
      </c>
      <c r="L382" s="9">
        <v>122.2</v>
      </c>
      <c r="M382" s="9">
        <v>119.2</v>
      </c>
      <c r="N382" s="9">
        <v>120.4</v>
      </c>
      <c r="O382" s="9">
        <v>77.400000000000006</v>
      </c>
      <c r="P382" s="9">
        <v>78.5</v>
      </c>
      <c r="Q382" s="9">
        <v>82.3</v>
      </c>
      <c r="R382" s="9">
        <v>1.5188919999999999</v>
      </c>
      <c r="S382" s="9">
        <v>1.8099999999999999E-5</v>
      </c>
      <c r="T382" s="8">
        <v>0.60301929143070299</v>
      </c>
      <c r="U382" s="8">
        <v>277360</v>
      </c>
    </row>
    <row r="383" spans="1:21">
      <c r="A383" s="4" t="s">
        <v>1144</v>
      </c>
      <c r="B383" s="4" t="s">
        <v>1145</v>
      </c>
      <c r="C383" s="5" t="s">
        <v>1146</v>
      </c>
      <c r="D383" s="9">
        <v>18</v>
      </c>
      <c r="E383" s="9">
        <v>3</v>
      </c>
      <c r="F383" s="9">
        <v>3</v>
      </c>
      <c r="G383" s="9">
        <v>3</v>
      </c>
      <c r="H383" s="9">
        <v>181</v>
      </c>
      <c r="I383" s="9">
        <v>21.1</v>
      </c>
      <c r="J383" s="9">
        <v>6.81</v>
      </c>
      <c r="K383" s="9">
        <v>9.01</v>
      </c>
      <c r="L383" s="9">
        <v>119.1</v>
      </c>
      <c r="M383" s="9">
        <v>119.2</v>
      </c>
      <c r="N383" s="9">
        <v>123.4</v>
      </c>
      <c r="O383" s="9">
        <v>70.7</v>
      </c>
      <c r="P383" s="9">
        <v>92.4</v>
      </c>
      <c r="Q383" s="9">
        <v>75.099999999999994</v>
      </c>
      <c r="R383" s="9">
        <v>1.518472</v>
      </c>
      <c r="S383" s="9">
        <v>3.702E-3</v>
      </c>
      <c r="T383" s="8">
        <v>0.60262030604664296</v>
      </c>
      <c r="U383" s="8">
        <v>67865</v>
      </c>
    </row>
    <row r="384" spans="1:21">
      <c r="A384" s="4" t="s">
        <v>1147</v>
      </c>
      <c r="B384" s="4" t="s">
        <v>1148</v>
      </c>
      <c r="C384" s="5" t="s">
        <v>1149</v>
      </c>
      <c r="D384" s="9">
        <v>7</v>
      </c>
      <c r="E384" s="9">
        <v>3</v>
      </c>
      <c r="F384" s="9">
        <v>3</v>
      </c>
      <c r="G384" s="9">
        <v>3</v>
      </c>
      <c r="H384" s="9">
        <v>402</v>
      </c>
      <c r="I384" s="9">
        <v>45.6</v>
      </c>
      <c r="J384" s="9">
        <v>6.04</v>
      </c>
      <c r="K384" s="9">
        <v>4.62</v>
      </c>
      <c r="L384" s="9">
        <v>110.7</v>
      </c>
      <c r="M384" s="9">
        <v>118.5</v>
      </c>
      <c r="N384" s="9">
        <v>132.6</v>
      </c>
      <c r="O384" s="9">
        <v>82.8</v>
      </c>
      <c r="P384" s="9">
        <v>73.400000000000006</v>
      </c>
      <c r="Q384" s="9">
        <v>82.1</v>
      </c>
      <c r="R384" s="9">
        <v>1.518254</v>
      </c>
      <c r="S384" s="9">
        <v>4.3680000000000004E-3</v>
      </c>
      <c r="T384" s="8">
        <v>0.60241317012495998</v>
      </c>
      <c r="U384" s="8">
        <v>12362</v>
      </c>
    </row>
    <row r="385" spans="1:21">
      <c r="A385" s="4" t="s">
        <v>1150</v>
      </c>
      <c r="B385" s="4" t="s">
        <v>1151</v>
      </c>
      <c r="C385" s="5" t="s">
        <v>1152</v>
      </c>
      <c r="D385" s="9">
        <v>21</v>
      </c>
      <c r="E385" s="9">
        <v>4</v>
      </c>
      <c r="F385" s="9">
        <v>4</v>
      </c>
      <c r="G385" s="9">
        <v>4</v>
      </c>
      <c r="H385" s="9">
        <v>277</v>
      </c>
      <c r="I385" s="9">
        <v>31.5</v>
      </c>
      <c r="J385" s="9">
        <v>6.92</v>
      </c>
      <c r="K385" s="9">
        <v>8.89</v>
      </c>
      <c r="L385" s="9">
        <v>116.5</v>
      </c>
      <c r="M385" s="9">
        <v>121.4</v>
      </c>
      <c r="N385" s="9">
        <v>123.7</v>
      </c>
      <c r="O385" s="9">
        <v>69.7</v>
      </c>
      <c r="P385" s="9">
        <v>96.4</v>
      </c>
      <c r="Q385" s="9">
        <v>72.3</v>
      </c>
      <c r="R385" s="9">
        <v>1.5167790000000001</v>
      </c>
      <c r="S385" s="9">
        <v>9.3959999999999998E-3</v>
      </c>
      <c r="T385" s="8">
        <v>0.60101089518900697</v>
      </c>
      <c r="U385" s="8">
        <v>12367</v>
      </c>
    </row>
    <row r="386" spans="1:21">
      <c r="A386" s="4" t="s">
        <v>1153</v>
      </c>
      <c r="B386" s="4" t="s">
        <v>1154</v>
      </c>
      <c r="C386" s="5" t="s">
        <v>1155</v>
      </c>
      <c r="D386" s="9">
        <v>13</v>
      </c>
      <c r="E386" s="9">
        <v>3</v>
      </c>
      <c r="F386" s="9">
        <v>4</v>
      </c>
      <c r="G386" s="9">
        <v>3</v>
      </c>
      <c r="H386" s="9">
        <v>229</v>
      </c>
      <c r="I386" s="9">
        <v>26.2</v>
      </c>
      <c r="J386" s="9">
        <v>4.93</v>
      </c>
      <c r="K386" s="9">
        <v>6.89</v>
      </c>
      <c r="L386" s="9">
        <v>123.9</v>
      </c>
      <c r="M386" s="9">
        <v>118</v>
      </c>
      <c r="N386" s="9">
        <v>119.7</v>
      </c>
      <c r="O386" s="9">
        <v>77.8</v>
      </c>
      <c r="P386" s="9">
        <v>74.599999999999994</v>
      </c>
      <c r="Q386" s="9">
        <v>86.2</v>
      </c>
      <c r="R386" s="9">
        <v>1.5155069999999999</v>
      </c>
      <c r="S386" s="9">
        <v>4.5300000000000001E-4</v>
      </c>
      <c r="T386" s="8">
        <v>0.59980051582528504</v>
      </c>
      <c r="U386" s="8">
        <v>73130</v>
      </c>
    </row>
    <row r="387" spans="1:21">
      <c r="A387" s="4" t="s">
        <v>1156</v>
      </c>
      <c r="B387" s="4" t="s">
        <v>1157</v>
      </c>
      <c r="C387" s="5" t="s">
        <v>1158</v>
      </c>
      <c r="D387" s="9">
        <v>6</v>
      </c>
      <c r="E387" s="9">
        <v>3</v>
      </c>
      <c r="F387" s="9">
        <v>3</v>
      </c>
      <c r="G387" s="9">
        <v>3</v>
      </c>
      <c r="H387" s="9">
        <v>663</v>
      </c>
      <c r="I387" s="9">
        <v>74.3</v>
      </c>
      <c r="J387" s="9">
        <v>6.19</v>
      </c>
      <c r="K387" s="9">
        <v>5.0599999999999996</v>
      </c>
      <c r="L387" s="9">
        <v>119.2</v>
      </c>
      <c r="M387" s="9">
        <v>120.1</v>
      </c>
      <c r="N387" s="9">
        <v>121.9</v>
      </c>
      <c r="O387" s="9">
        <v>90.2</v>
      </c>
      <c r="P387" s="9">
        <v>59.8</v>
      </c>
      <c r="Q387" s="9">
        <v>88.8</v>
      </c>
      <c r="R387" s="9">
        <v>1.5125630000000001</v>
      </c>
      <c r="S387" s="9">
        <v>1.4796999999999999E-2</v>
      </c>
      <c r="T387" s="8">
        <v>0.596995233557293</v>
      </c>
      <c r="U387" s="8">
        <v>230787</v>
      </c>
    </row>
    <row r="388" spans="1:21">
      <c r="A388" s="4" t="s">
        <v>1159</v>
      </c>
      <c r="B388" s="4" t="s">
        <v>1160</v>
      </c>
      <c r="C388" s="5" t="s">
        <v>1161</v>
      </c>
      <c r="D388" s="9">
        <v>45</v>
      </c>
      <c r="E388" s="9">
        <v>3</v>
      </c>
      <c r="F388" s="9">
        <v>16</v>
      </c>
      <c r="G388" s="9">
        <v>3</v>
      </c>
      <c r="H388" s="9">
        <v>106</v>
      </c>
      <c r="I388" s="9">
        <v>11.7</v>
      </c>
      <c r="J388" s="9">
        <v>6.27</v>
      </c>
      <c r="K388" s="9">
        <v>34.369999999999997</v>
      </c>
      <c r="L388" s="9">
        <v>120.5</v>
      </c>
      <c r="M388" s="9">
        <v>119</v>
      </c>
      <c r="N388" s="9">
        <v>121.6</v>
      </c>
      <c r="O388" s="9">
        <v>79.3</v>
      </c>
      <c r="P388" s="9">
        <v>82.7</v>
      </c>
      <c r="Q388" s="9">
        <v>76.8</v>
      </c>
      <c r="R388" s="9">
        <v>1.5121439999999999</v>
      </c>
      <c r="S388" s="9">
        <v>2.6100000000000001E-5</v>
      </c>
      <c r="T388" s="8">
        <v>0.59659553254427</v>
      </c>
      <c r="U388" s="8" t="s">
        <v>36</v>
      </c>
    </row>
    <row r="389" spans="1:21">
      <c r="A389" s="4" t="s">
        <v>1162</v>
      </c>
      <c r="B389" s="4" t="s">
        <v>1163</v>
      </c>
      <c r="C389" s="5" t="s">
        <v>1164</v>
      </c>
      <c r="D389" s="9">
        <v>27</v>
      </c>
      <c r="E389" s="9">
        <v>6</v>
      </c>
      <c r="F389" s="9">
        <v>10</v>
      </c>
      <c r="G389" s="9">
        <v>3</v>
      </c>
      <c r="H389" s="9">
        <v>272</v>
      </c>
      <c r="I389" s="9">
        <v>31.1</v>
      </c>
      <c r="J389" s="9">
        <v>4.01</v>
      </c>
      <c r="K389" s="9">
        <v>22.4</v>
      </c>
      <c r="L389" s="9">
        <v>117.8</v>
      </c>
      <c r="M389" s="9">
        <v>120.9</v>
      </c>
      <c r="N389" s="9">
        <v>122.2</v>
      </c>
      <c r="O389" s="9">
        <v>83.8</v>
      </c>
      <c r="P389" s="9">
        <v>72.099999999999994</v>
      </c>
      <c r="Q389" s="9">
        <v>83.2</v>
      </c>
      <c r="R389" s="9">
        <v>1.5094099999999999</v>
      </c>
      <c r="S389" s="9">
        <v>5.4199999999999995E-4</v>
      </c>
      <c r="T389" s="8">
        <v>0.59398473735859603</v>
      </c>
      <c r="U389" s="8">
        <v>67628</v>
      </c>
    </row>
    <row r="390" spans="1:21">
      <c r="A390" s="4" t="s">
        <v>1165</v>
      </c>
      <c r="B390" s="4" t="s">
        <v>1166</v>
      </c>
      <c r="C390" s="5" t="s">
        <v>1167</v>
      </c>
      <c r="D390" s="9">
        <v>28</v>
      </c>
      <c r="E390" s="9">
        <v>6</v>
      </c>
      <c r="F390" s="9">
        <v>10</v>
      </c>
      <c r="G390" s="9">
        <v>6</v>
      </c>
      <c r="H390" s="9">
        <v>226</v>
      </c>
      <c r="I390" s="9">
        <v>26.1</v>
      </c>
      <c r="J390" s="9">
        <v>8.43</v>
      </c>
      <c r="K390" s="9">
        <v>15.61</v>
      </c>
      <c r="L390" s="9">
        <v>120.6</v>
      </c>
      <c r="M390" s="9">
        <v>118.5</v>
      </c>
      <c r="N390" s="9">
        <v>121.7</v>
      </c>
      <c r="O390" s="9">
        <v>76.3</v>
      </c>
      <c r="P390" s="9">
        <v>81.7</v>
      </c>
      <c r="Q390" s="9">
        <v>81.099999999999994</v>
      </c>
      <c r="R390" s="9">
        <v>1.5089920000000001</v>
      </c>
      <c r="S390" s="9">
        <v>3.15E-5</v>
      </c>
      <c r="T390" s="8">
        <v>0.59358515736166595</v>
      </c>
      <c r="U390" s="8">
        <v>11973</v>
      </c>
    </row>
    <row r="391" spans="1:21">
      <c r="A391" s="4" t="s">
        <v>1168</v>
      </c>
      <c r="B391" s="4" t="s">
        <v>1169</v>
      </c>
      <c r="C391" s="5" t="s">
        <v>1170</v>
      </c>
      <c r="D391" s="9">
        <v>6</v>
      </c>
      <c r="E391" s="9">
        <v>2</v>
      </c>
      <c r="F391" s="9">
        <v>2</v>
      </c>
      <c r="G391" s="9">
        <v>2</v>
      </c>
      <c r="H391" s="9">
        <v>351</v>
      </c>
      <c r="I391" s="9">
        <v>39</v>
      </c>
      <c r="J391" s="9">
        <v>8.7899999999999991</v>
      </c>
      <c r="K391" s="9">
        <v>4.43</v>
      </c>
      <c r="L391" s="9">
        <v>115.3</v>
      </c>
      <c r="M391" s="9">
        <v>120.9</v>
      </c>
      <c r="N391" s="9">
        <v>124.6</v>
      </c>
      <c r="O391" s="9">
        <v>80.3</v>
      </c>
      <c r="P391" s="9">
        <v>75.599999999999994</v>
      </c>
      <c r="Q391" s="9">
        <v>83.4</v>
      </c>
      <c r="R391" s="9">
        <v>1.5077309999999999</v>
      </c>
      <c r="S391" s="9">
        <v>3.2899999999999997E-4</v>
      </c>
      <c r="T391" s="8">
        <v>0.59237905487727005</v>
      </c>
      <c r="U391" s="8">
        <v>12273</v>
      </c>
    </row>
    <row r="392" spans="1:21">
      <c r="A392" s="4" t="s">
        <v>1171</v>
      </c>
      <c r="B392" s="4" t="s">
        <v>1172</v>
      </c>
      <c r="C392" s="5" t="s">
        <v>1173</v>
      </c>
      <c r="D392" s="9">
        <v>15</v>
      </c>
      <c r="E392" s="9">
        <v>6</v>
      </c>
      <c r="F392" s="9">
        <v>11</v>
      </c>
      <c r="G392" s="9">
        <v>6</v>
      </c>
      <c r="H392" s="9">
        <v>577</v>
      </c>
      <c r="I392" s="9">
        <v>64.5</v>
      </c>
      <c r="J392" s="9">
        <v>5.14</v>
      </c>
      <c r="K392" s="9">
        <v>15.72</v>
      </c>
      <c r="L392" s="9">
        <v>119.2</v>
      </c>
      <c r="M392" s="9">
        <v>121.9</v>
      </c>
      <c r="N392" s="9">
        <v>119.6</v>
      </c>
      <c r="O392" s="9">
        <v>81.099999999999994</v>
      </c>
      <c r="P392" s="9">
        <v>80.3</v>
      </c>
      <c r="Q392" s="9">
        <v>77.900000000000006</v>
      </c>
      <c r="R392" s="9">
        <v>1.5073129999999999</v>
      </c>
      <c r="S392" s="9">
        <v>5.9200000000000001E-6</v>
      </c>
      <c r="T392" s="8">
        <v>0.59197902984880901</v>
      </c>
      <c r="U392" s="8">
        <v>19039</v>
      </c>
    </row>
    <row r="393" spans="1:21">
      <c r="A393" s="4" t="s">
        <v>1174</v>
      </c>
      <c r="B393" s="4" t="s">
        <v>1175</v>
      </c>
      <c r="C393" s="5" t="s">
        <v>1176</v>
      </c>
      <c r="D393" s="9">
        <v>6</v>
      </c>
      <c r="E393" s="9">
        <v>10</v>
      </c>
      <c r="F393" s="9">
        <v>11</v>
      </c>
      <c r="G393" s="9">
        <v>10</v>
      </c>
      <c r="H393" s="9">
        <v>1817</v>
      </c>
      <c r="I393" s="9">
        <v>203.7</v>
      </c>
      <c r="J393" s="9">
        <v>6.79</v>
      </c>
      <c r="K393" s="9">
        <v>5.96</v>
      </c>
      <c r="L393" s="9">
        <v>118.3</v>
      </c>
      <c r="M393" s="9">
        <v>123</v>
      </c>
      <c r="N393" s="9">
        <v>119.4</v>
      </c>
      <c r="O393" s="9">
        <v>79.8</v>
      </c>
      <c r="P393" s="9">
        <v>77.8</v>
      </c>
      <c r="Q393" s="9">
        <v>81.7</v>
      </c>
      <c r="R393" s="9">
        <v>1.5073129999999999</v>
      </c>
      <c r="S393" s="9">
        <v>2.3799999999999999E-5</v>
      </c>
      <c r="T393" s="8">
        <v>0.59197902984880901</v>
      </c>
      <c r="U393" s="8">
        <v>547253</v>
      </c>
    </row>
    <row r="394" spans="1:21">
      <c r="A394" s="4" t="s">
        <v>1177</v>
      </c>
      <c r="B394" s="4" t="s">
        <v>1178</v>
      </c>
      <c r="C394" s="5" t="s">
        <v>1179</v>
      </c>
      <c r="D394" s="9">
        <v>10</v>
      </c>
      <c r="E394" s="9">
        <v>7</v>
      </c>
      <c r="F394" s="9">
        <v>8</v>
      </c>
      <c r="G394" s="9">
        <v>7</v>
      </c>
      <c r="H394" s="9">
        <v>709</v>
      </c>
      <c r="I394" s="9">
        <v>78.099999999999994</v>
      </c>
      <c r="J394" s="9">
        <v>7.55</v>
      </c>
      <c r="K394" s="9">
        <v>11.41</v>
      </c>
      <c r="L394" s="9">
        <v>119.1</v>
      </c>
      <c r="M394" s="9">
        <v>122.1</v>
      </c>
      <c r="N394" s="9">
        <v>119.5</v>
      </c>
      <c r="O394" s="9">
        <v>78.900000000000006</v>
      </c>
      <c r="P394" s="9">
        <v>79.599999999999994</v>
      </c>
      <c r="Q394" s="9">
        <v>80.8</v>
      </c>
      <c r="R394" s="9">
        <v>1.5073129999999999</v>
      </c>
      <c r="S394" s="9">
        <v>3.1599999999999998E-6</v>
      </c>
      <c r="T394" s="8">
        <v>0.59197902984880901</v>
      </c>
      <c r="U394" s="8">
        <v>58194</v>
      </c>
    </row>
    <row r="395" spans="1:21">
      <c r="A395" s="4" t="s">
        <v>1180</v>
      </c>
      <c r="B395" s="4" t="s">
        <v>1181</v>
      </c>
      <c r="C395" s="5" t="s">
        <v>1182</v>
      </c>
      <c r="D395" s="9">
        <v>2</v>
      </c>
      <c r="E395" s="9">
        <v>2</v>
      </c>
      <c r="F395" s="9">
        <v>2</v>
      </c>
      <c r="G395" s="9">
        <v>2</v>
      </c>
      <c r="H395" s="9">
        <v>1207</v>
      </c>
      <c r="I395" s="9">
        <v>132.69999999999999</v>
      </c>
      <c r="J395" s="9">
        <v>6.29</v>
      </c>
      <c r="K395" s="9">
        <v>2.15</v>
      </c>
      <c r="L395" s="9">
        <v>119.9</v>
      </c>
      <c r="M395" s="9">
        <v>118.3</v>
      </c>
      <c r="N395" s="9">
        <v>122.3</v>
      </c>
      <c r="O395" s="9">
        <v>78.5</v>
      </c>
      <c r="P395" s="9">
        <v>83.6</v>
      </c>
      <c r="Q395" s="9">
        <v>77.2</v>
      </c>
      <c r="R395" s="9">
        <v>1.5064770000000001</v>
      </c>
      <c r="S395" s="9">
        <v>5.8900000000000002E-5</v>
      </c>
      <c r="T395" s="8">
        <v>0.59117864688575095</v>
      </c>
      <c r="U395" s="8">
        <v>72007</v>
      </c>
    </row>
    <row r="396" spans="1:21">
      <c r="A396" s="4" t="s">
        <v>1183</v>
      </c>
      <c r="B396" s="4" t="s">
        <v>1184</v>
      </c>
      <c r="C396" s="5" t="s">
        <v>1185</v>
      </c>
      <c r="D396" s="9">
        <v>3</v>
      </c>
      <c r="E396" s="9">
        <v>2</v>
      </c>
      <c r="F396" s="9">
        <v>2</v>
      </c>
      <c r="G396" s="9">
        <v>2</v>
      </c>
      <c r="H396" s="9">
        <v>669</v>
      </c>
      <c r="I396" s="9">
        <v>73.900000000000006</v>
      </c>
      <c r="J396" s="9">
        <v>6.73</v>
      </c>
      <c r="K396" s="9">
        <v>3.06</v>
      </c>
      <c r="L396" s="9">
        <v>112.8</v>
      </c>
      <c r="M396" s="9">
        <v>126.5</v>
      </c>
      <c r="N396" s="9">
        <v>121.2</v>
      </c>
      <c r="O396" s="9">
        <v>79.599999999999994</v>
      </c>
      <c r="P396" s="9">
        <v>82.8</v>
      </c>
      <c r="Q396" s="9">
        <v>77.099999999999994</v>
      </c>
      <c r="R396" s="9">
        <v>1.5052190000000001</v>
      </c>
      <c r="S396" s="9">
        <v>7.2999999999999996E-4</v>
      </c>
      <c r="T396" s="8">
        <v>0.58997340540919296</v>
      </c>
      <c r="U396" s="8">
        <v>231871</v>
      </c>
    </row>
    <row r="397" spans="1:21">
      <c r="A397" s="4" t="s">
        <v>1186</v>
      </c>
      <c r="B397" s="4" t="s">
        <v>1187</v>
      </c>
      <c r="C397" s="5" t="s">
        <v>1188</v>
      </c>
      <c r="D397" s="9">
        <v>66</v>
      </c>
      <c r="E397" s="9">
        <v>17</v>
      </c>
      <c r="F397" s="9">
        <v>45</v>
      </c>
      <c r="G397" s="9">
        <v>15</v>
      </c>
      <c r="H397" s="9">
        <v>166</v>
      </c>
      <c r="I397" s="9">
        <v>18.5</v>
      </c>
      <c r="J397" s="9">
        <v>8.09</v>
      </c>
      <c r="K397" s="9">
        <v>87.71</v>
      </c>
      <c r="L397" s="9">
        <v>123.9</v>
      </c>
      <c r="M397" s="9">
        <v>117.9</v>
      </c>
      <c r="N397" s="9">
        <v>118.5</v>
      </c>
      <c r="O397" s="9">
        <v>80.900000000000006</v>
      </c>
      <c r="P397" s="9">
        <v>79</v>
      </c>
      <c r="Q397" s="9">
        <v>79.8</v>
      </c>
      <c r="R397" s="9">
        <v>1.5031289999999999</v>
      </c>
      <c r="S397" s="9">
        <v>3.5200000000000002E-5</v>
      </c>
      <c r="T397" s="8">
        <v>0.58796882806603701</v>
      </c>
      <c r="U397" s="8">
        <v>12631</v>
      </c>
    </row>
    <row r="398" spans="1:21">
      <c r="A398" s="4" t="s">
        <v>1189</v>
      </c>
      <c r="B398" s="4" t="s">
        <v>1190</v>
      </c>
      <c r="C398" s="5" t="s">
        <v>1191</v>
      </c>
      <c r="D398" s="9">
        <v>18</v>
      </c>
      <c r="E398" s="9">
        <v>5</v>
      </c>
      <c r="F398" s="9">
        <v>7</v>
      </c>
      <c r="G398" s="9">
        <v>5</v>
      </c>
      <c r="H398" s="9">
        <v>333</v>
      </c>
      <c r="I398" s="9">
        <v>37.1</v>
      </c>
      <c r="J398" s="9">
        <v>8.4</v>
      </c>
      <c r="K398" s="9">
        <v>9.42</v>
      </c>
      <c r="L398" s="9">
        <v>112</v>
      </c>
      <c r="M398" s="9">
        <v>117.6</v>
      </c>
      <c r="N398" s="9">
        <v>130.69999999999999</v>
      </c>
      <c r="O398" s="9">
        <v>80.599999999999994</v>
      </c>
      <c r="P398" s="9">
        <v>76.400000000000006</v>
      </c>
      <c r="Q398" s="9">
        <v>82.7</v>
      </c>
      <c r="R398" s="9">
        <v>1.5031289999999999</v>
      </c>
      <c r="S398" s="9">
        <v>2.3379999999999998E-3</v>
      </c>
      <c r="T398" s="8">
        <v>0.58796882806603701</v>
      </c>
      <c r="U398" s="8">
        <v>13036</v>
      </c>
    </row>
    <row r="399" spans="1:21">
      <c r="A399" s="4" t="s">
        <v>1192</v>
      </c>
      <c r="B399" s="4" t="s">
        <v>1193</v>
      </c>
      <c r="C399" s="5" t="s">
        <v>1194</v>
      </c>
      <c r="D399" s="9">
        <v>5</v>
      </c>
      <c r="E399" s="9">
        <v>2</v>
      </c>
      <c r="F399" s="9">
        <v>2</v>
      </c>
      <c r="G399" s="9">
        <v>2</v>
      </c>
      <c r="H399" s="9">
        <v>412</v>
      </c>
      <c r="I399" s="9">
        <v>47.2</v>
      </c>
      <c r="J399" s="9">
        <v>7.59</v>
      </c>
      <c r="K399" s="9">
        <v>2</v>
      </c>
      <c r="L399" s="9">
        <v>110.9</v>
      </c>
      <c r="M399" s="9">
        <v>110.6</v>
      </c>
      <c r="N399" s="9">
        <v>138.69999999999999</v>
      </c>
      <c r="O399" s="9">
        <v>86.4</v>
      </c>
      <c r="P399" s="9">
        <v>89.4</v>
      </c>
      <c r="Q399" s="9">
        <v>63.9</v>
      </c>
      <c r="R399" s="9">
        <v>1.502712</v>
      </c>
      <c r="S399" s="9">
        <v>3.1001999999999998E-2</v>
      </c>
      <c r="T399" s="8">
        <v>0.58756853820645405</v>
      </c>
      <c r="U399" s="8">
        <v>14457</v>
      </c>
    </row>
    <row r="400" spans="1:21">
      <c r="A400" s="4" t="s">
        <v>1195</v>
      </c>
      <c r="B400" s="4" t="s">
        <v>1196</v>
      </c>
      <c r="C400" s="5" t="s">
        <v>1197</v>
      </c>
      <c r="D400" s="9">
        <v>55</v>
      </c>
      <c r="E400" s="9">
        <v>33</v>
      </c>
      <c r="F400" s="9">
        <v>90</v>
      </c>
      <c r="G400" s="9">
        <v>33</v>
      </c>
      <c r="H400" s="9">
        <v>505</v>
      </c>
      <c r="I400" s="9">
        <v>56.6</v>
      </c>
      <c r="J400" s="9">
        <v>6.21</v>
      </c>
      <c r="K400" s="9">
        <v>160.88999999999999</v>
      </c>
      <c r="L400" s="9">
        <v>122.4</v>
      </c>
      <c r="M400" s="9">
        <v>118.4</v>
      </c>
      <c r="N400" s="9">
        <v>119.5</v>
      </c>
      <c r="O400" s="9">
        <v>79.099999999999994</v>
      </c>
      <c r="P400" s="9">
        <v>80.8</v>
      </c>
      <c r="Q400" s="9">
        <v>79.900000000000006</v>
      </c>
      <c r="R400" s="9">
        <v>1.502502</v>
      </c>
      <c r="S400" s="9">
        <v>6.3400000000000003E-6</v>
      </c>
      <c r="T400" s="8">
        <v>0.58736691132791496</v>
      </c>
      <c r="U400" s="8">
        <v>14827</v>
      </c>
    </row>
    <row r="401" spans="1:21">
      <c r="A401" s="4" t="s">
        <v>1198</v>
      </c>
      <c r="B401" s="4" t="s">
        <v>1199</v>
      </c>
      <c r="C401" s="5" t="s">
        <v>1200</v>
      </c>
      <c r="D401" s="9">
        <v>15</v>
      </c>
      <c r="E401" s="9">
        <v>15</v>
      </c>
      <c r="F401" s="9">
        <v>18</v>
      </c>
      <c r="G401" s="9">
        <v>13</v>
      </c>
      <c r="H401" s="9">
        <v>1090</v>
      </c>
      <c r="I401" s="9">
        <v>121.5</v>
      </c>
      <c r="J401" s="9">
        <v>5.71</v>
      </c>
      <c r="K401" s="9">
        <v>31.16</v>
      </c>
      <c r="L401" s="9">
        <v>116.4</v>
      </c>
      <c r="M401" s="9">
        <v>121.1</v>
      </c>
      <c r="N401" s="9">
        <v>122.7</v>
      </c>
      <c r="O401" s="9">
        <v>79.400000000000006</v>
      </c>
      <c r="P401" s="9">
        <v>80</v>
      </c>
      <c r="Q401" s="9">
        <v>80.400000000000006</v>
      </c>
      <c r="R401" s="9">
        <v>1.5020849999999999</v>
      </c>
      <c r="S401" s="9">
        <v>3.0499999999999999E-5</v>
      </c>
      <c r="T401" s="8">
        <v>0.58696645440261197</v>
      </c>
      <c r="U401" s="8">
        <v>57778</v>
      </c>
    </row>
    <row r="402" spans="1:21">
      <c r="A402" s="4" t="s">
        <v>1201</v>
      </c>
      <c r="B402" s="4" t="s">
        <v>1202</v>
      </c>
      <c r="C402" s="5" t="s">
        <v>1203</v>
      </c>
      <c r="D402" s="9">
        <v>6</v>
      </c>
      <c r="E402" s="9">
        <v>4</v>
      </c>
      <c r="F402" s="9">
        <v>4</v>
      </c>
      <c r="G402" s="9">
        <v>1</v>
      </c>
      <c r="H402" s="9">
        <v>585</v>
      </c>
      <c r="I402" s="9">
        <v>63.9</v>
      </c>
      <c r="J402" s="9">
        <v>9.0399999999999991</v>
      </c>
      <c r="K402" s="9">
        <v>5.45</v>
      </c>
      <c r="L402" s="9">
        <v>128.1</v>
      </c>
      <c r="M402" s="9">
        <v>115.4</v>
      </c>
      <c r="N402" s="9">
        <v>116.7</v>
      </c>
      <c r="O402" s="9">
        <v>73.400000000000006</v>
      </c>
      <c r="P402" s="9">
        <v>91.6</v>
      </c>
      <c r="Q402" s="9">
        <v>74.8</v>
      </c>
      <c r="R402" s="9">
        <v>1.5020849999999999</v>
      </c>
      <c r="S402" s="9">
        <v>4.836E-3</v>
      </c>
      <c r="T402" s="8">
        <v>0.58696645440261197</v>
      </c>
      <c r="U402" s="8">
        <v>229096</v>
      </c>
    </row>
    <row r="403" spans="1:21">
      <c r="A403" s="4" t="s">
        <v>1204</v>
      </c>
      <c r="B403" s="4" t="s">
        <v>1205</v>
      </c>
      <c r="C403" s="5" t="s">
        <v>1206</v>
      </c>
      <c r="D403" s="9">
        <v>14</v>
      </c>
      <c r="E403" s="9">
        <v>13</v>
      </c>
      <c r="F403" s="9">
        <v>15</v>
      </c>
      <c r="G403" s="9">
        <v>11</v>
      </c>
      <c r="H403" s="9">
        <v>1098</v>
      </c>
      <c r="I403" s="9">
        <v>125.1</v>
      </c>
      <c r="J403" s="9">
        <v>9.17</v>
      </c>
      <c r="K403" s="9">
        <v>30.7</v>
      </c>
      <c r="L403" s="9">
        <v>117.3</v>
      </c>
      <c r="M403" s="9">
        <v>119.3</v>
      </c>
      <c r="N403" s="9">
        <v>123.3</v>
      </c>
      <c r="O403" s="9">
        <v>79.099999999999994</v>
      </c>
      <c r="P403" s="9">
        <v>78.2</v>
      </c>
      <c r="Q403" s="9">
        <v>82.7</v>
      </c>
      <c r="R403" s="9">
        <v>1.4995830000000001</v>
      </c>
      <c r="S403" s="9">
        <v>5.7599999999999997E-5</v>
      </c>
      <c r="T403" s="8">
        <v>0.584561375740833</v>
      </c>
      <c r="U403" s="8">
        <v>17916</v>
      </c>
    </row>
    <row r="404" spans="1:21">
      <c r="A404" s="4" t="s">
        <v>1207</v>
      </c>
      <c r="B404" s="4" t="s">
        <v>1208</v>
      </c>
      <c r="C404" s="5" t="s">
        <v>1209</v>
      </c>
      <c r="D404" s="9">
        <v>6</v>
      </c>
      <c r="E404" s="9">
        <v>1</v>
      </c>
      <c r="F404" s="9">
        <v>1</v>
      </c>
      <c r="G404" s="9">
        <v>1</v>
      </c>
      <c r="H404" s="9">
        <v>159</v>
      </c>
      <c r="I404" s="9">
        <v>17.399999999999999</v>
      </c>
      <c r="J404" s="9">
        <v>9.67</v>
      </c>
      <c r="K404" s="9">
        <v>2.66</v>
      </c>
      <c r="L404" s="9">
        <v>119.8</v>
      </c>
      <c r="M404" s="9">
        <v>112.6</v>
      </c>
      <c r="N404" s="9">
        <v>127.5</v>
      </c>
      <c r="O404" s="9">
        <v>83.2</v>
      </c>
      <c r="P404" s="9">
        <v>79.5</v>
      </c>
      <c r="Q404" s="9">
        <v>77.3</v>
      </c>
      <c r="R404" s="9">
        <v>1.4995830000000001</v>
      </c>
      <c r="S404" s="9">
        <v>9.9299999999999996E-4</v>
      </c>
      <c r="T404" s="8">
        <v>0.584561375740833</v>
      </c>
      <c r="U404" s="8">
        <v>20630</v>
      </c>
    </row>
    <row r="405" spans="1:21">
      <c r="A405" s="4" t="s">
        <v>1210</v>
      </c>
      <c r="B405" s="4" t="s">
        <v>1211</v>
      </c>
      <c r="C405" s="5" t="s">
        <v>1212</v>
      </c>
      <c r="D405" s="9">
        <v>10</v>
      </c>
      <c r="E405" s="9">
        <v>1</v>
      </c>
      <c r="F405" s="9">
        <v>1</v>
      </c>
      <c r="G405" s="9">
        <v>1</v>
      </c>
      <c r="H405" s="9">
        <v>80</v>
      </c>
      <c r="I405" s="9">
        <v>9.1</v>
      </c>
      <c r="J405" s="9">
        <v>9.58</v>
      </c>
      <c r="K405" s="9">
        <v>2.39</v>
      </c>
      <c r="L405" s="9">
        <v>116.7</v>
      </c>
      <c r="M405" s="9">
        <v>120.7</v>
      </c>
      <c r="N405" s="9">
        <v>122.6</v>
      </c>
      <c r="O405" s="9">
        <v>83</v>
      </c>
      <c r="P405" s="9">
        <v>74</v>
      </c>
      <c r="Q405" s="9">
        <v>83.1</v>
      </c>
      <c r="R405" s="9">
        <v>1.4993749999999999</v>
      </c>
      <c r="S405" s="9">
        <v>3.2899999999999997E-4</v>
      </c>
      <c r="T405" s="8">
        <v>0.58436125251870896</v>
      </c>
      <c r="U405" s="8">
        <v>78651</v>
      </c>
    </row>
    <row r="406" spans="1:21">
      <c r="A406" s="4" t="s">
        <v>1213</v>
      </c>
      <c r="B406" s="4" t="s">
        <v>1214</v>
      </c>
      <c r="C406" s="5" t="s">
        <v>1215</v>
      </c>
      <c r="D406" s="9">
        <v>4</v>
      </c>
      <c r="E406" s="9">
        <v>1</v>
      </c>
      <c r="F406" s="9">
        <v>1</v>
      </c>
      <c r="G406" s="9">
        <v>1</v>
      </c>
      <c r="H406" s="9">
        <v>296</v>
      </c>
      <c r="I406" s="9">
        <v>32</v>
      </c>
      <c r="J406" s="9">
        <v>5.5</v>
      </c>
      <c r="K406" s="9">
        <v>1.61</v>
      </c>
      <c r="L406" s="9">
        <v>121.4</v>
      </c>
      <c r="M406" s="9">
        <v>114.5</v>
      </c>
      <c r="N406" s="9">
        <v>124</v>
      </c>
      <c r="O406" s="9">
        <v>78.900000000000006</v>
      </c>
      <c r="P406" s="9">
        <v>83</v>
      </c>
      <c r="Q406" s="9">
        <v>78.2</v>
      </c>
      <c r="R406" s="9">
        <v>1.4989589999999999</v>
      </c>
      <c r="S406" s="9">
        <v>2.3900000000000001E-4</v>
      </c>
      <c r="T406" s="8">
        <v>0.58396092277501799</v>
      </c>
      <c r="U406" s="8">
        <v>22278</v>
      </c>
    </row>
    <row r="407" spans="1:21">
      <c r="A407" s="4" t="s">
        <v>1216</v>
      </c>
      <c r="B407" s="4" t="s">
        <v>1217</v>
      </c>
      <c r="C407" s="5" t="s">
        <v>1218</v>
      </c>
      <c r="D407" s="9">
        <v>23</v>
      </c>
      <c r="E407" s="9">
        <v>6</v>
      </c>
      <c r="F407" s="9">
        <v>11</v>
      </c>
      <c r="G407" s="9">
        <v>6</v>
      </c>
      <c r="H407" s="9">
        <v>265</v>
      </c>
      <c r="I407" s="9">
        <v>29.9</v>
      </c>
      <c r="J407" s="9">
        <v>7.83</v>
      </c>
      <c r="K407" s="9">
        <v>28.7</v>
      </c>
      <c r="L407" s="9">
        <v>120.3</v>
      </c>
      <c r="M407" s="9">
        <v>118.7</v>
      </c>
      <c r="N407" s="9">
        <v>120.9</v>
      </c>
      <c r="O407" s="9">
        <v>77.3</v>
      </c>
      <c r="P407" s="9">
        <v>84.5</v>
      </c>
      <c r="Q407" s="9">
        <v>78.400000000000006</v>
      </c>
      <c r="R407" s="9">
        <v>1.498335</v>
      </c>
      <c r="S407" s="9">
        <v>6.86E-5</v>
      </c>
      <c r="T407" s="8">
        <v>0.58336021979524999</v>
      </c>
      <c r="U407" s="8">
        <v>14961</v>
      </c>
    </row>
    <row r="408" spans="1:21">
      <c r="A408" s="4" t="s">
        <v>1219</v>
      </c>
      <c r="B408" s="4" t="s">
        <v>1220</v>
      </c>
      <c r="C408" s="5" t="s">
        <v>1221</v>
      </c>
      <c r="D408" s="9">
        <v>4</v>
      </c>
      <c r="E408" s="9">
        <v>3</v>
      </c>
      <c r="F408" s="9">
        <v>3</v>
      </c>
      <c r="G408" s="9">
        <v>3</v>
      </c>
      <c r="H408" s="9">
        <v>926</v>
      </c>
      <c r="I408" s="9">
        <v>101.2</v>
      </c>
      <c r="J408" s="9">
        <v>7.44</v>
      </c>
      <c r="K408" s="9">
        <v>6.21</v>
      </c>
      <c r="L408" s="9">
        <v>125.1</v>
      </c>
      <c r="M408" s="9">
        <v>114</v>
      </c>
      <c r="N408" s="9">
        <v>120.5</v>
      </c>
      <c r="O408" s="9">
        <v>79.599999999999994</v>
      </c>
      <c r="P408" s="9">
        <v>80.5</v>
      </c>
      <c r="Q408" s="9">
        <v>80.3</v>
      </c>
      <c r="R408" s="9">
        <v>1.4958400000000001</v>
      </c>
      <c r="S408" s="9">
        <v>2.5099999999999998E-4</v>
      </c>
      <c r="T408" s="8">
        <v>0.58095586803882604</v>
      </c>
      <c r="U408" s="8">
        <v>235574</v>
      </c>
    </row>
    <row r="409" spans="1:21">
      <c r="A409" s="4" t="s">
        <v>1222</v>
      </c>
      <c r="B409" s="4" t="s">
        <v>1223</v>
      </c>
      <c r="C409" s="5" t="s">
        <v>1224</v>
      </c>
      <c r="D409" s="9">
        <v>24</v>
      </c>
      <c r="E409" s="9">
        <v>9</v>
      </c>
      <c r="F409" s="9">
        <v>24</v>
      </c>
      <c r="G409" s="9">
        <v>9</v>
      </c>
      <c r="H409" s="9">
        <v>394</v>
      </c>
      <c r="I409" s="9">
        <v>44.7</v>
      </c>
      <c r="J409" s="9">
        <v>6.74</v>
      </c>
      <c r="K409" s="9">
        <v>50.57</v>
      </c>
      <c r="L409" s="9">
        <v>121.8</v>
      </c>
      <c r="M409" s="9">
        <v>118.7</v>
      </c>
      <c r="N409" s="9">
        <v>118.9</v>
      </c>
      <c r="O409" s="9">
        <v>76.5</v>
      </c>
      <c r="P409" s="9">
        <v>85</v>
      </c>
      <c r="Q409" s="9">
        <v>79</v>
      </c>
      <c r="R409" s="9">
        <v>1.4943869999999999</v>
      </c>
      <c r="S409" s="9">
        <v>1.2799999999999999E-4</v>
      </c>
      <c r="T409" s="8">
        <v>0.57955380989448102</v>
      </c>
      <c r="U409" s="8">
        <v>66713</v>
      </c>
    </row>
    <row r="410" spans="1:21">
      <c r="A410" s="4" t="s">
        <v>1225</v>
      </c>
      <c r="B410" s="4" t="s">
        <v>1226</v>
      </c>
      <c r="C410" s="5" t="s">
        <v>1227</v>
      </c>
      <c r="D410" s="9">
        <v>9</v>
      </c>
      <c r="E410" s="9">
        <v>7</v>
      </c>
      <c r="F410" s="9">
        <v>10</v>
      </c>
      <c r="G410" s="9">
        <v>7</v>
      </c>
      <c r="H410" s="9">
        <v>698</v>
      </c>
      <c r="I410" s="9">
        <v>77.5</v>
      </c>
      <c r="J410" s="9">
        <v>6.4</v>
      </c>
      <c r="K410" s="9">
        <v>16.25</v>
      </c>
      <c r="L410" s="9">
        <v>117.5</v>
      </c>
      <c r="M410" s="9">
        <v>121.7</v>
      </c>
      <c r="N410" s="9">
        <v>120.1</v>
      </c>
      <c r="O410" s="9">
        <v>79.2</v>
      </c>
      <c r="P410" s="9">
        <v>81.8</v>
      </c>
      <c r="Q410" s="9">
        <v>79.7</v>
      </c>
      <c r="R410" s="9">
        <v>1.4927299999999999</v>
      </c>
      <c r="S410" s="9">
        <v>1.11E-5</v>
      </c>
      <c r="T410" s="8">
        <v>0.57795323922520303</v>
      </c>
      <c r="U410" s="8">
        <v>74244</v>
      </c>
    </row>
    <row r="411" spans="1:21">
      <c r="A411" s="4" t="s">
        <v>1228</v>
      </c>
      <c r="B411" s="4" t="s">
        <v>1229</v>
      </c>
      <c r="C411" s="5" t="s">
        <v>1230</v>
      </c>
      <c r="D411" s="9">
        <v>6</v>
      </c>
      <c r="E411" s="9">
        <v>4</v>
      </c>
      <c r="F411" s="9">
        <v>5</v>
      </c>
      <c r="G411" s="9">
        <v>4</v>
      </c>
      <c r="H411" s="9">
        <v>575</v>
      </c>
      <c r="I411" s="9">
        <v>66.5</v>
      </c>
      <c r="J411" s="9">
        <v>7.52</v>
      </c>
      <c r="K411" s="9">
        <v>6.89</v>
      </c>
      <c r="L411" s="9">
        <v>123</v>
      </c>
      <c r="M411" s="9">
        <v>120.9</v>
      </c>
      <c r="N411" s="9">
        <v>115.3</v>
      </c>
      <c r="O411" s="9">
        <v>78.5</v>
      </c>
      <c r="P411" s="9">
        <v>88</v>
      </c>
      <c r="Q411" s="9">
        <v>74.2</v>
      </c>
      <c r="R411" s="9">
        <v>1.4923139999999999</v>
      </c>
      <c r="S411" s="9">
        <v>1.0790000000000001E-3</v>
      </c>
      <c r="T411" s="8">
        <v>0.57755112713513301</v>
      </c>
      <c r="U411" s="8">
        <v>53618</v>
      </c>
    </row>
    <row r="412" spans="1:21">
      <c r="A412" s="4" t="s">
        <v>1231</v>
      </c>
      <c r="B412" s="4" t="s">
        <v>1232</v>
      </c>
      <c r="C412" s="5" t="s">
        <v>1233</v>
      </c>
      <c r="D412" s="9">
        <v>24</v>
      </c>
      <c r="E412" s="9">
        <v>9</v>
      </c>
      <c r="F412" s="9">
        <v>10</v>
      </c>
      <c r="G412" s="9">
        <v>9</v>
      </c>
      <c r="H412" s="9">
        <v>483</v>
      </c>
      <c r="I412" s="9">
        <v>54.9</v>
      </c>
      <c r="J412" s="9">
        <v>6.25</v>
      </c>
      <c r="K412" s="9">
        <v>13.29</v>
      </c>
      <c r="L412" s="9">
        <v>115.6</v>
      </c>
      <c r="M412" s="9">
        <v>124</v>
      </c>
      <c r="N412" s="9">
        <v>119.7</v>
      </c>
      <c r="O412" s="9">
        <v>80.099999999999994</v>
      </c>
      <c r="P412" s="9">
        <v>80.5</v>
      </c>
      <c r="Q412" s="9">
        <v>80.2</v>
      </c>
      <c r="R412" s="9">
        <v>1.49211</v>
      </c>
      <c r="S412" s="9">
        <v>8.3599999999999999E-5</v>
      </c>
      <c r="T412" s="8">
        <v>0.57735389658826797</v>
      </c>
      <c r="U412" s="8">
        <v>66753</v>
      </c>
    </row>
    <row r="413" spans="1:21">
      <c r="A413" s="4" t="s">
        <v>1234</v>
      </c>
      <c r="B413" s="4" t="s">
        <v>1235</v>
      </c>
      <c r="C413" s="5" t="s">
        <v>1236</v>
      </c>
      <c r="D413" s="9">
        <v>5</v>
      </c>
      <c r="E413" s="9">
        <v>2</v>
      </c>
      <c r="F413" s="9">
        <v>3</v>
      </c>
      <c r="G413" s="9">
        <v>2</v>
      </c>
      <c r="H413" s="9">
        <v>308</v>
      </c>
      <c r="I413" s="9">
        <v>33.5</v>
      </c>
      <c r="J413" s="9">
        <v>7.53</v>
      </c>
      <c r="K413" s="9">
        <v>6.62</v>
      </c>
      <c r="L413" s="9">
        <v>119.3</v>
      </c>
      <c r="M413" s="9">
        <v>116.4</v>
      </c>
      <c r="N413" s="9">
        <v>123.4</v>
      </c>
      <c r="O413" s="9">
        <v>78</v>
      </c>
      <c r="P413" s="9">
        <v>82.4</v>
      </c>
      <c r="Q413" s="9">
        <v>80.599999999999994</v>
      </c>
      <c r="R413" s="9">
        <v>1.4900409999999999</v>
      </c>
      <c r="S413" s="9">
        <v>8.0699999999999996E-5</v>
      </c>
      <c r="T413" s="8">
        <v>0.57535202846117794</v>
      </c>
      <c r="U413" s="8">
        <v>74048</v>
      </c>
    </row>
    <row r="414" spans="1:21">
      <c r="A414" s="4" t="s">
        <v>1237</v>
      </c>
      <c r="B414" s="4" t="s">
        <v>1238</v>
      </c>
      <c r="C414" s="5" t="s">
        <v>1239</v>
      </c>
      <c r="D414" s="9">
        <v>13</v>
      </c>
      <c r="E414" s="9">
        <v>9</v>
      </c>
      <c r="F414" s="9">
        <v>12</v>
      </c>
      <c r="G414" s="9">
        <v>9</v>
      </c>
      <c r="H414" s="9">
        <v>711</v>
      </c>
      <c r="I414" s="9">
        <v>79</v>
      </c>
      <c r="J414" s="9">
        <v>8.2799999999999994</v>
      </c>
      <c r="K414" s="9">
        <v>24.06</v>
      </c>
      <c r="L414" s="9">
        <v>120.5</v>
      </c>
      <c r="M414" s="9">
        <v>118.3</v>
      </c>
      <c r="N414" s="9">
        <v>120.2</v>
      </c>
      <c r="O414" s="9">
        <v>82</v>
      </c>
      <c r="P414" s="9">
        <v>78.099999999999994</v>
      </c>
      <c r="Q414" s="9">
        <v>80.900000000000006</v>
      </c>
      <c r="R414" s="9">
        <v>1.489627</v>
      </c>
      <c r="S414" s="9">
        <v>8.2600000000000005E-6</v>
      </c>
      <c r="T414" s="8">
        <v>0.57495112758848299</v>
      </c>
      <c r="U414" s="8">
        <v>50790</v>
      </c>
    </row>
    <row r="415" spans="1:21">
      <c r="A415" s="4" t="s">
        <v>1240</v>
      </c>
      <c r="B415" s="4" t="s">
        <v>1241</v>
      </c>
      <c r="C415" s="5" t="s">
        <v>1242</v>
      </c>
      <c r="D415" s="9">
        <v>16</v>
      </c>
      <c r="E415" s="9">
        <v>2</v>
      </c>
      <c r="F415" s="9">
        <v>5</v>
      </c>
      <c r="G415" s="9">
        <v>1</v>
      </c>
      <c r="H415" s="9">
        <v>116</v>
      </c>
      <c r="I415" s="9">
        <v>12.9</v>
      </c>
      <c r="J415" s="9">
        <v>8.8800000000000008</v>
      </c>
      <c r="K415" s="9">
        <v>10.44</v>
      </c>
      <c r="L415" s="9">
        <v>121.8</v>
      </c>
      <c r="M415" s="9">
        <v>116</v>
      </c>
      <c r="N415" s="9">
        <v>121.2</v>
      </c>
      <c r="O415" s="9">
        <v>81.8</v>
      </c>
      <c r="P415" s="9">
        <v>74.3</v>
      </c>
      <c r="Q415" s="9">
        <v>84.9</v>
      </c>
      <c r="R415" s="9">
        <v>1.489627</v>
      </c>
      <c r="S415" s="9">
        <v>4.1899999999999999E-4</v>
      </c>
      <c r="T415" s="8">
        <v>0.57495112758848299</v>
      </c>
      <c r="U415" s="8" t="s">
        <v>36</v>
      </c>
    </row>
    <row r="416" spans="1:21">
      <c r="A416" s="4" t="s">
        <v>1243</v>
      </c>
      <c r="B416" s="4" t="s">
        <v>1244</v>
      </c>
      <c r="C416" s="5" t="s">
        <v>1245</v>
      </c>
      <c r="D416" s="9">
        <v>4</v>
      </c>
      <c r="E416" s="9">
        <v>1</v>
      </c>
      <c r="F416" s="9">
        <v>1</v>
      </c>
      <c r="G416" s="9">
        <v>1</v>
      </c>
      <c r="H416" s="9">
        <v>180</v>
      </c>
      <c r="I416" s="9">
        <v>21.5</v>
      </c>
      <c r="J416" s="9">
        <v>8.8699999999999992</v>
      </c>
      <c r="K416" s="9">
        <v>2</v>
      </c>
      <c r="L416" s="9">
        <v>123.7</v>
      </c>
      <c r="M416" s="9">
        <v>116.4</v>
      </c>
      <c r="N416" s="9">
        <v>118.7</v>
      </c>
      <c r="O416" s="9">
        <v>80.5</v>
      </c>
      <c r="P416" s="9">
        <v>82.4</v>
      </c>
      <c r="Q416" s="9">
        <v>78.2</v>
      </c>
      <c r="R416" s="9">
        <v>1.4881789999999999</v>
      </c>
      <c r="S416" s="9">
        <v>9.2299999999999994E-5</v>
      </c>
      <c r="T416" s="8">
        <v>0.57354806601639996</v>
      </c>
      <c r="U416" s="8">
        <v>68801</v>
      </c>
    </row>
    <row r="417" spans="1:21">
      <c r="A417" s="4" t="s">
        <v>1246</v>
      </c>
      <c r="B417" s="4" t="s">
        <v>1247</v>
      </c>
      <c r="C417" s="5" t="s">
        <v>1248</v>
      </c>
      <c r="D417" s="9">
        <v>4</v>
      </c>
      <c r="E417" s="9">
        <v>1</v>
      </c>
      <c r="F417" s="9">
        <v>1</v>
      </c>
      <c r="G417" s="9">
        <v>1</v>
      </c>
      <c r="H417" s="9">
        <v>166</v>
      </c>
      <c r="I417" s="9">
        <v>19.100000000000001</v>
      </c>
      <c r="J417" s="9">
        <v>9.5</v>
      </c>
      <c r="K417" s="9">
        <v>2.02</v>
      </c>
      <c r="L417" s="9">
        <v>124.8</v>
      </c>
      <c r="M417" s="9">
        <v>118.1</v>
      </c>
      <c r="N417" s="9">
        <v>115.9</v>
      </c>
      <c r="O417" s="9">
        <v>79</v>
      </c>
      <c r="P417" s="9">
        <v>87.6</v>
      </c>
      <c r="Q417" s="9">
        <v>74.5</v>
      </c>
      <c r="R417" s="9">
        <v>1.4881789999999999</v>
      </c>
      <c r="S417" s="9">
        <v>1.1100000000000001E-3</v>
      </c>
      <c r="T417" s="8">
        <v>0.57354806601639996</v>
      </c>
      <c r="U417" s="8">
        <v>18120</v>
      </c>
    </row>
    <row r="418" spans="1:21">
      <c r="A418" s="4" t="s">
        <v>1249</v>
      </c>
      <c r="B418" s="4" t="s">
        <v>1250</v>
      </c>
      <c r="C418" s="5" t="s">
        <v>1251</v>
      </c>
      <c r="D418" s="9">
        <v>12</v>
      </c>
      <c r="E418" s="9">
        <v>2</v>
      </c>
      <c r="F418" s="9">
        <v>2</v>
      </c>
      <c r="G418" s="9">
        <v>2</v>
      </c>
      <c r="H418" s="9">
        <v>184</v>
      </c>
      <c r="I418" s="9">
        <v>21.4</v>
      </c>
      <c r="J418" s="9">
        <v>8.0500000000000007</v>
      </c>
      <c r="K418" s="9">
        <v>2.06</v>
      </c>
      <c r="L418" s="9">
        <v>123.9</v>
      </c>
      <c r="M418" s="9">
        <v>114.5</v>
      </c>
      <c r="N418" s="9">
        <v>120.5</v>
      </c>
      <c r="O418" s="9">
        <v>83.3</v>
      </c>
      <c r="P418" s="9">
        <v>75.7</v>
      </c>
      <c r="Q418" s="9">
        <v>82.2</v>
      </c>
      <c r="R418" s="9">
        <v>1.4879770000000001</v>
      </c>
      <c r="S418" s="9">
        <v>4.1599999999999997E-4</v>
      </c>
      <c r="T418" s="8">
        <v>0.57335222655186502</v>
      </c>
      <c r="U418" s="8">
        <v>12455</v>
      </c>
    </row>
    <row r="419" spans="1:21">
      <c r="A419" s="4" t="s">
        <v>1252</v>
      </c>
      <c r="B419" s="4" t="s">
        <v>1253</v>
      </c>
      <c r="C419" s="5" t="s">
        <v>1254</v>
      </c>
      <c r="D419" s="9">
        <v>5</v>
      </c>
      <c r="E419" s="9">
        <v>10</v>
      </c>
      <c r="F419" s="9">
        <v>10</v>
      </c>
      <c r="G419" s="9">
        <v>6</v>
      </c>
      <c r="H419" s="9">
        <v>1853</v>
      </c>
      <c r="I419" s="9">
        <v>215.4</v>
      </c>
      <c r="J419" s="9">
        <v>8.6300000000000008</v>
      </c>
      <c r="K419" s="9">
        <v>22.92</v>
      </c>
      <c r="L419" s="9">
        <v>116</v>
      </c>
      <c r="M419" s="9">
        <v>124</v>
      </c>
      <c r="N419" s="9">
        <v>118.7</v>
      </c>
      <c r="O419" s="9">
        <v>79.400000000000006</v>
      </c>
      <c r="P419" s="9">
        <v>82.4</v>
      </c>
      <c r="Q419" s="9">
        <v>79.5</v>
      </c>
      <c r="R419" s="9">
        <v>1.486531</v>
      </c>
      <c r="S419" s="9">
        <v>1.05E-4</v>
      </c>
      <c r="T419" s="8">
        <v>0.57194954940763798</v>
      </c>
      <c r="U419" s="8">
        <v>17918</v>
      </c>
    </row>
    <row r="420" spans="1:21">
      <c r="A420" s="4" t="s">
        <v>1255</v>
      </c>
      <c r="B420" s="4" t="s">
        <v>1256</v>
      </c>
      <c r="C420" s="5" t="s">
        <v>1257</v>
      </c>
      <c r="D420" s="9">
        <v>1</v>
      </c>
      <c r="E420" s="9">
        <v>1</v>
      </c>
      <c r="F420" s="9">
        <v>1</v>
      </c>
      <c r="G420" s="9">
        <v>1</v>
      </c>
      <c r="H420" s="9">
        <v>1528</v>
      </c>
      <c r="I420" s="9">
        <v>166.6</v>
      </c>
      <c r="J420" s="9">
        <v>4.78</v>
      </c>
      <c r="K420" s="9">
        <v>2.14</v>
      </c>
      <c r="L420" s="9">
        <v>99.1</v>
      </c>
      <c r="M420" s="9">
        <v>119.6</v>
      </c>
      <c r="N420" s="9">
        <v>139.80000000000001</v>
      </c>
      <c r="O420" s="9">
        <v>96.9</v>
      </c>
      <c r="P420" s="9">
        <v>64.2</v>
      </c>
      <c r="Q420" s="9">
        <v>80.400000000000006</v>
      </c>
      <c r="R420" s="9">
        <v>1.484472</v>
      </c>
      <c r="S420" s="9">
        <v>6.0835E-2</v>
      </c>
      <c r="T420" s="8">
        <v>0.56994988157508297</v>
      </c>
      <c r="U420" s="8">
        <v>218441</v>
      </c>
    </row>
    <row r="421" spans="1:21">
      <c r="A421" s="4" t="s">
        <v>1258</v>
      </c>
      <c r="B421" s="4" t="s">
        <v>1259</v>
      </c>
      <c r="C421" s="5" t="s">
        <v>1260</v>
      </c>
      <c r="D421" s="9">
        <v>6</v>
      </c>
      <c r="E421" s="9">
        <v>4</v>
      </c>
      <c r="F421" s="9">
        <v>5</v>
      </c>
      <c r="G421" s="9">
        <v>4</v>
      </c>
      <c r="H421" s="9">
        <v>756</v>
      </c>
      <c r="I421" s="9">
        <v>85.9</v>
      </c>
      <c r="J421" s="9">
        <v>6.99</v>
      </c>
      <c r="K421" s="9">
        <v>1.98</v>
      </c>
      <c r="L421" s="9">
        <v>120.7</v>
      </c>
      <c r="M421" s="9">
        <v>122.7</v>
      </c>
      <c r="N421" s="9">
        <v>115</v>
      </c>
      <c r="O421" s="9">
        <v>81.5</v>
      </c>
      <c r="P421" s="9">
        <v>83.4</v>
      </c>
      <c r="Q421" s="9">
        <v>76.599999999999994</v>
      </c>
      <c r="R421" s="9">
        <v>1.4840580000000001</v>
      </c>
      <c r="S421" s="9">
        <v>2.22E-4</v>
      </c>
      <c r="T421" s="8">
        <v>0.56954747651210602</v>
      </c>
      <c r="U421" s="8">
        <v>22368</v>
      </c>
    </row>
    <row r="422" spans="1:21">
      <c r="A422" s="4" t="s">
        <v>1261</v>
      </c>
      <c r="B422" s="4" t="s">
        <v>1262</v>
      </c>
      <c r="C422" s="5" t="s">
        <v>1263</v>
      </c>
      <c r="D422" s="9">
        <v>18</v>
      </c>
      <c r="E422" s="9">
        <v>16</v>
      </c>
      <c r="F422" s="9">
        <v>20</v>
      </c>
      <c r="G422" s="9">
        <v>14</v>
      </c>
      <c r="H422" s="9">
        <v>917</v>
      </c>
      <c r="I422" s="9">
        <v>102.5</v>
      </c>
      <c r="J422" s="9">
        <v>6.11</v>
      </c>
      <c r="K422" s="9">
        <v>43.62</v>
      </c>
      <c r="L422" s="9">
        <v>116.3</v>
      </c>
      <c r="M422" s="9">
        <v>120.9</v>
      </c>
      <c r="N422" s="9">
        <v>121.1</v>
      </c>
      <c r="O422" s="9">
        <v>78.900000000000006</v>
      </c>
      <c r="P422" s="9">
        <v>84.2</v>
      </c>
      <c r="Q422" s="9">
        <v>78.5</v>
      </c>
      <c r="R422" s="9">
        <v>1.4830300000000001</v>
      </c>
      <c r="S422" s="9">
        <v>8.6899999999999998E-5</v>
      </c>
      <c r="T422" s="8">
        <v>0.568547782157656</v>
      </c>
      <c r="U422" s="8">
        <v>15277</v>
      </c>
    </row>
    <row r="423" spans="1:21">
      <c r="A423" s="4" t="s">
        <v>1264</v>
      </c>
      <c r="B423" s="4" t="s">
        <v>1265</v>
      </c>
      <c r="C423" s="5" t="s">
        <v>1266</v>
      </c>
      <c r="D423" s="9">
        <v>12</v>
      </c>
      <c r="E423" s="9">
        <v>3</v>
      </c>
      <c r="F423" s="9">
        <v>3</v>
      </c>
      <c r="G423" s="9">
        <v>3</v>
      </c>
      <c r="H423" s="9">
        <v>196</v>
      </c>
      <c r="I423" s="9">
        <v>21.6</v>
      </c>
      <c r="J423" s="9">
        <v>8.06</v>
      </c>
      <c r="K423" s="9">
        <v>8.3000000000000007</v>
      </c>
      <c r="L423" s="9">
        <v>122.7</v>
      </c>
      <c r="M423" s="9">
        <v>115.8</v>
      </c>
      <c r="N423" s="9">
        <v>119.8</v>
      </c>
      <c r="O423" s="9">
        <v>81</v>
      </c>
      <c r="P423" s="9">
        <v>80.400000000000006</v>
      </c>
      <c r="Q423" s="9">
        <v>80.3</v>
      </c>
      <c r="R423" s="9">
        <v>1.482416</v>
      </c>
      <c r="S423" s="9">
        <v>4.2299999999999998E-5</v>
      </c>
      <c r="T423" s="8">
        <v>0.56795035784592396</v>
      </c>
      <c r="U423" s="8">
        <v>234852</v>
      </c>
    </row>
    <row r="424" spans="1:21">
      <c r="A424" s="4" t="s">
        <v>1267</v>
      </c>
      <c r="B424" s="4" t="s">
        <v>1268</v>
      </c>
      <c r="C424" s="5" t="s">
        <v>1269</v>
      </c>
      <c r="D424" s="9">
        <v>22</v>
      </c>
      <c r="E424" s="9">
        <v>6</v>
      </c>
      <c r="F424" s="9">
        <v>10</v>
      </c>
      <c r="G424" s="9">
        <v>6</v>
      </c>
      <c r="H424" s="9">
        <v>295</v>
      </c>
      <c r="I424" s="9">
        <v>33.299999999999997</v>
      </c>
      <c r="J424" s="9">
        <v>7.06</v>
      </c>
      <c r="K424" s="9">
        <v>8.14</v>
      </c>
      <c r="L424" s="9">
        <v>122.4</v>
      </c>
      <c r="M424" s="9">
        <v>119</v>
      </c>
      <c r="N424" s="9">
        <v>116.8</v>
      </c>
      <c r="O424" s="9">
        <v>83.7</v>
      </c>
      <c r="P424" s="9">
        <v>77.3</v>
      </c>
      <c r="Q424" s="9">
        <v>80.7</v>
      </c>
      <c r="R424" s="9">
        <v>1.482002</v>
      </c>
      <c r="S424" s="9">
        <v>9.4699999999999998E-5</v>
      </c>
      <c r="T424" s="8">
        <v>0.56754739459930303</v>
      </c>
      <c r="U424" s="8">
        <v>230908</v>
      </c>
    </row>
    <row r="425" spans="1:21">
      <c r="A425" s="4" t="s">
        <v>1270</v>
      </c>
      <c r="B425" s="4" t="s">
        <v>1271</v>
      </c>
      <c r="C425" s="5" t="s">
        <v>1272</v>
      </c>
      <c r="D425" s="9">
        <v>24</v>
      </c>
      <c r="E425" s="9">
        <v>7</v>
      </c>
      <c r="F425" s="9">
        <v>10</v>
      </c>
      <c r="G425" s="9">
        <v>7</v>
      </c>
      <c r="H425" s="9">
        <v>295</v>
      </c>
      <c r="I425" s="9">
        <v>33.5</v>
      </c>
      <c r="J425" s="9">
        <v>7.02</v>
      </c>
      <c r="K425" s="9">
        <v>26.04</v>
      </c>
      <c r="L425" s="9">
        <v>120.8</v>
      </c>
      <c r="M425" s="9">
        <v>116.2</v>
      </c>
      <c r="N425" s="9">
        <v>121.2</v>
      </c>
      <c r="O425" s="9">
        <v>81.900000000000006</v>
      </c>
      <c r="P425" s="9">
        <v>77.599999999999994</v>
      </c>
      <c r="Q425" s="9">
        <v>82.3</v>
      </c>
      <c r="R425" s="9">
        <v>1.48139</v>
      </c>
      <c r="S425" s="9">
        <v>6.0600000000000003E-5</v>
      </c>
      <c r="T425" s="8">
        <v>0.566951503554462</v>
      </c>
      <c r="U425" s="8">
        <v>109778</v>
      </c>
    </row>
    <row r="426" spans="1:21">
      <c r="A426" s="4" t="s">
        <v>1273</v>
      </c>
      <c r="B426" s="4" t="s">
        <v>1274</v>
      </c>
      <c r="C426" s="5" t="s">
        <v>1275</v>
      </c>
      <c r="D426" s="9">
        <v>4</v>
      </c>
      <c r="E426" s="9">
        <v>1</v>
      </c>
      <c r="F426" s="9">
        <v>2</v>
      </c>
      <c r="G426" s="9">
        <v>1</v>
      </c>
      <c r="H426" s="9">
        <v>247</v>
      </c>
      <c r="I426" s="9">
        <v>26.5</v>
      </c>
      <c r="J426" s="9">
        <v>8.75</v>
      </c>
      <c r="K426" s="9">
        <v>4.09</v>
      </c>
      <c r="L426" s="9">
        <v>171.4</v>
      </c>
      <c r="M426" s="9">
        <v>96.3</v>
      </c>
      <c r="N426" s="9">
        <v>90.5</v>
      </c>
      <c r="O426" s="9">
        <v>61.7</v>
      </c>
      <c r="P426" s="9">
        <v>101.1</v>
      </c>
      <c r="Q426" s="9">
        <v>79</v>
      </c>
      <c r="R426" s="9">
        <v>1.48139</v>
      </c>
      <c r="S426" s="9">
        <v>0.24419099999999999</v>
      </c>
      <c r="T426" s="8">
        <v>0.566951503554462</v>
      </c>
      <c r="U426" s="8">
        <v>24070</v>
      </c>
    </row>
    <row r="427" spans="1:21">
      <c r="A427" s="4" t="s">
        <v>1276</v>
      </c>
      <c r="B427" s="4" t="s">
        <v>1277</v>
      </c>
      <c r="C427" s="5" t="s">
        <v>1278</v>
      </c>
      <c r="D427" s="9">
        <v>2</v>
      </c>
      <c r="E427" s="9">
        <v>2</v>
      </c>
      <c r="F427" s="9">
        <v>2</v>
      </c>
      <c r="G427" s="9">
        <v>2</v>
      </c>
      <c r="H427" s="9">
        <v>908</v>
      </c>
      <c r="I427" s="9">
        <v>101.5</v>
      </c>
      <c r="J427" s="9">
        <v>8.66</v>
      </c>
      <c r="K427" s="9">
        <v>4.13</v>
      </c>
      <c r="L427" s="9">
        <v>118.5</v>
      </c>
      <c r="M427" s="9">
        <v>116.6</v>
      </c>
      <c r="N427" s="9">
        <v>123.1</v>
      </c>
      <c r="O427" s="9">
        <v>74.400000000000006</v>
      </c>
      <c r="P427" s="9">
        <v>86.4</v>
      </c>
      <c r="Q427" s="9">
        <v>81</v>
      </c>
      <c r="R427" s="9">
        <v>1.48139</v>
      </c>
      <c r="S427" s="9">
        <v>6.1399999999999996E-4</v>
      </c>
      <c r="T427" s="8">
        <v>0.566951503554462</v>
      </c>
      <c r="U427" s="8">
        <v>268396</v>
      </c>
    </row>
    <row r="428" spans="1:21">
      <c r="A428" s="4" t="s">
        <v>1279</v>
      </c>
      <c r="B428" s="4" t="s">
        <v>1280</v>
      </c>
      <c r="C428" s="5" t="s">
        <v>1281</v>
      </c>
      <c r="D428" s="9">
        <v>19</v>
      </c>
      <c r="E428" s="9">
        <v>10</v>
      </c>
      <c r="F428" s="9">
        <v>17</v>
      </c>
      <c r="G428" s="9">
        <v>7</v>
      </c>
      <c r="H428" s="9">
        <v>589</v>
      </c>
      <c r="I428" s="9">
        <v>66.7</v>
      </c>
      <c r="J428" s="9">
        <v>5.71</v>
      </c>
      <c r="K428" s="9">
        <v>29.36</v>
      </c>
      <c r="L428" s="9">
        <v>119.5</v>
      </c>
      <c r="M428" s="9">
        <v>119.3</v>
      </c>
      <c r="N428" s="9">
        <v>119.4</v>
      </c>
      <c r="O428" s="9">
        <v>76.599999999999994</v>
      </c>
      <c r="P428" s="9">
        <v>78.7</v>
      </c>
      <c r="Q428" s="9">
        <v>86.6</v>
      </c>
      <c r="R428" s="9">
        <v>1.480777</v>
      </c>
      <c r="S428" s="9">
        <v>2.1900000000000001E-4</v>
      </c>
      <c r="T428" s="8">
        <v>0.56635439199884097</v>
      </c>
      <c r="U428" s="8">
        <v>14469</v>
      </c>
    </row>
    <row r="429" spans="1:21">
      <c r="A429" s="4" t="s">
        <v>1282</v>
      </c>
      <c r="B429" s="4" t="s">
        <v>1283</v>
      </c>
      <c r="C429" s="5" t="s">
        <v>1284</v>
      </c>
      <c r="D429" s="9">
        <v>9</v>
      </c>
      <c r="E429" s="9">
        <v>3</v>
      </c>
      <c r="F429" s="9">
        <v>3</v>
      </c>
      <c r="G429" s="9">
        <v>3</v>
      </c>
      <c r="H429" s="9">
        <v>396</v>
      </c>
      <c r="I429" s="9">
        <v>45.3</v>
      </c>
      <c r="J429" s="9">
        <v>8.69</v>
      </c>
      <c r="K429" s="9">
        <v>5.46</v>
      </c>
      <c r="L429" s="9">
        <v>130.9</v>
      </c>
      <c r="M429" s="9">
        <v>105.6</v>
      </c>
      <c r="N429" s="9">
        <v>121.6</v>
      </c>
      <c r="O429" s="9">
        <v>66.3</v>
      </c>
      <c r="P429" s="9">
        <v>102.9</v>
      </c>
      <c r="Q429" s="9">
        <v>72.7</v>
      </c>
      <c r="R429" s="9">
        <v>1.480364</v>
      </c>
      <c r="S429" s="9">
        <v>4.5400999999999997E-2</v>
      </c>
      <c r="T429" s="8">
        <v>0.56595195722403602</v>
      </c>
      <c r="U429" s="8">
        <v>59003</v>
      </c>
    </row>
    <row r="430" spans="1:21">
      <c r="A430" s="4" t="s">
        <v>1285</v>
      </c>
      <c r="B430" s="4" t="s">
        <v>1286</v>
      </c>
      <c r="C430" s="5" t="s">
        <v>1287</v>
      </c>
      <c r="D430" s="9">
        <v>2</v>
      </c>
      <c r="E430" s="9">
        <v>1</v>
      </c>
      <c r="F430" s="9">
        <v>1</v>
      </c>
      <c r="G430" s="9">
        <v>1</v>
      </c>
      <c r="H430" s="9">
        <v>492</v>
      </c>
      <c r="I430" s="9">
        <v>53.9</v>
      </c>
      <c r="J430" s="9">
        <v>8.8699999999999992</v>
      </c>
      <c r="K430" s="9">
        <v>1.88</v>
      </c>
      <c r="L430" s="9">
        <v>136.69999999999999</v>
      </c>
      <c r="M430" s="9">
        <v>112.1</v>
      </c>
      <c r="N430" s="9">
        <v>109.3</v>
      </c>
      <c r="O430" s="9">
        <v>75.3</v>
      </c>
      <c r="P430" s="9">
        <v>84.4</v>
      </c>
      <c r="Q430" s="9">
        <v>82.2</v>
      </c>
      <c r="R430" s="9">
        <v>1.480364</v>
      </c>
      <c r="S430" s="9">
        <v>1.3217E-2</v>
      </c>
      <c r="T430" s="8">
        <v>0.56595195722403602</v>
      </c>
      <c r="U430" s="8">
        <v>20525</v>
      </c>
    </row>
    <row r="431" spans="1:21">
      <c r="A431" s="4" t="s">
        <v>1288</v>
      </c>
      <c r="B431" s="4" t="s">
        <v>1289</v>
      </c>
      <c r="C431" s="5" t="s">
        <v>1290</v>
      </c>
      <c r="D431" s="9">
        <v>5</v>
      </c>
      <c r="E431" s="9">
        <v>1</v>
      </c>
      <c r="F431" s="9">
        <v>1</v>
      </c>
      <c r="G431" s="9">
        <v>1</v>
      </c>
      <c r="H431" s="9">
        <v>206</v>
      </c>
      <c r="I431" s="9">
        <v>21.7</v>
      </c>
      <c r="J431" s="9">
        <v>4.7699999999999996</v>
      </c>
      <c r="K431" s="9">
        <v>2.48</v>
      </c>
      <c r="L431" s="9">
        <v>116.6</v>
      </c>
      <c r="M431" s="9">
        <v>127.4</v>
      </c>
      <c r="N431" s="9">
        <v>114.1</v>
      </c>
      <c r="O431" s="9">
        <v>81</v>
      </c>
      <c r="P431" s="9">
        <v>74.3</v>
      </c>
      <c r="Q431" s="9">
        <v>86.6</v>
      </c>
      <c r="R431" s="9">
        <v>1.480364</v>
      </c>
      <c r="S431" s="9">
        <v>2.0179999999999998E-3</v>
      </c>
      <c r="T431" s="8">
        <v>0.56595195722403602</v>
      </c>
      <c r="U431" s="8">
        <v>20969</v>
      </c>
    </row>
    <row r="432" spans="1:21">
      <c r="A432" s="4" t="s">
        <v>1291</v>
      </c>
      <c r="B432" s="4" t="s">
        <v>1292</v>
      </c>
      <c r="C432" s="5" t="s">
        <v>1293</v>
      </c>
      <c r="D432" s="9">
        <v>14</v>
      </c>
      <c r="E432" s="9">
        <v>7</v>
      </c>
      <c r="F432" s="9">
        <v>8</v>
      </c>
      <c r="G432" s="9">
        <v>7</v>
      </c>
      <c r="H432" s="9">
        <v>442</v>
      </c>
      <c r="I432" s="9">
        <v>49.5</v>
      </c>
      <c r="J432" s="9">
        <v>5.03</v>
      </c>
      <c r="K432" s="9">
        <v>20.149999999999999</v>
      </c>
      <c r="L432" s="9">
        <v>119.9</v>
      </c>
      <c r="M432" s="9">
        <v>119.5</v>
      </c>
      <c r="N432" s="9">
        <v>118.7</v>
      </c>
      <c r="O432" s="9">
        <v>74.5</v>
      </c>
      <c r="P432" s="9">
        <v>87.7</v>
      </c>
      <c r="Q432" s="9">
        <v>79.8</v>
      </c>
      <c r="R432" s="9">
        <v>1.479752</v>
      </c>
      <c r="S432" s="9">
        <v>5.5199999999999997E-4</v>
      </c>
      <c r="T432" s="8">
        <v>0.56535540669858098</v>
      </c>
      <c r="U432" s="8">
        <v>54394</v>
      </c>
    </row>
    <row r="433" spans="1:21">
      <c r="A433" s="4" t="s">
        <v>1294</v>
      </c>
      <c r="B433" s="4" t="s">
        <v>1295</v>
      </c>
      <c r="C433" s="5" t="s">
        <v>1296</v>
      </c>
      <c r="D433" s="9">
        <v>12</v>
      </c>
      <c r="E433" s="9">
        <v>4</v>
      </c>
      <c r="F433" s="9">
        <v>4</v>
      </c>
      <c r="G433" s="9">
        <v>4</v>
      </c>
      <c r="H433" s="9">
        <v>366</v>
      </c>
      <c r="I433" s="9">
        <v>41.3</v>
      </c>
      <c r="J433" s="9">
        <v>5.6</v>
      </c>
      <c r="K433" s="9">
        <v>1.63</v>
      </c>
      <c r="L433" s="9">
        <v>122.7</v>
      </c>
      <c r="M433" s="9">
        <v>114</v>
      </c>
      <c r="N433" s="9">
        <v>121.4</v>
      </c>
      <c r="O433" s="9">
        <v>80</v>
      </c>
      <c r="P433" s="9">
        <v>79.2</v>
      </c>
      <c r="Q433" s="9">
        <v>82.8</v>
      </c>
      <c r="R433" s="9">
        <v>1.479752</v>
      </c>
      <c r="S433" s="9">
        <v>1.8799999999999999E-4</v>
      </c>
      <c r="T433" s="8">
        <v>0.56535540669858098</v>
      </c>
      <c r="U433" s="8">
        <v>74245</v>
      </c>
    </row>
    <row r="434" spans="1:21">
      <c r="A434" s="4" t="s">
        <v>1297</v>
      </c>
      <c r="B434" s="4" t="s">
        <v>1298</v>
      </c>
      <c r="C434" s="5" t="s">
        <v>1299</v>
      </c>
      <c r="D434" s="9">
        <v>8</v>
      </c>
      <c r="E434" s="9">
        <v>9</v>
      </c>
      <c r="F434" s="9">
        <v>9</v>
      </c>
      <c r="G434" s="9">
        <v>7</v>
      </c>
      <c r="H434" s="9">
        <v>1187</v>
      </c>
      <c r="I434" s="9">
        <v>135.4</v>
      </c>
      <c r="J434" s="9">
        <v>6.48</v>
      </c>
      <c r="K434" s="9">
        <v>21.65</v>
      </c>
      <c r="L434" s="9">
        <v>118.2</v>
      </c>
      <c r="M434" s="9">
        <v>118.7</v>
      </c>
      <c r="N434" s="9">
        <v>121.1</v>
      </c>
      <c r="O434" s="9">
        <v>79.099999999999994</v>
      </c>
      <c r="P434" s="9">
        <v>77.8</v>
      </c>
      <c r="Q434" s="9">
        <v>85.1</v>
      </c>
      <c r="R434" s="9">
        <v>1.479339</v>
      </c>
      <c r="S434" s="9">
        <v>8.9699999999999998E-5</v>
      </c>
      <c r="T434" s="8">
        <v>0.56495269312488094</v>
      </c>
      <c r="U434" s="8">
        <v>50770</v>
      </c>
    </row>
    <row r="435" spans="1:21">
      <c r="A435" s="4" t="s">
        <v>1300</v>
      </c>
      <c r="B435" s="4" t="s">
        <v>1301</v>
      </c>
      <c r="C435" s="5" t="s">
        <v>1302</v>
      </c>
      <c r="D435" s="9">
        <v>14</v>
      </c>
      <c r="E435" s="9">
        <v>4</v>
      </c>
      <c r="F435" s="9">
        <v>5</v>
      </c>
      <c r="G435" s="9">
        <v>4</v>
      </c>
      <c r="H435" s="9">
        <v>421</v>
      </c>
      <c r="I435" s="9">
        <v>44.9</v>
      </c>
      <c r="J435" s="9">
        <v>8.1</v>
      </c>
      <c r="K435" s="9">
        <v>7.96</v>
      </c>
      <c r="L435" s="9">
        <v>121.8</v>
      </c>
      <c r="M435" s="9">
        <v>118</v>
      </c>
      <c r="N435" s="9">
        <v>118.2</v>
      </c>
      <c r="O435" s="9">
        <v>79.900000000000006</v>
      </c>
      <c r="P435" s="9">
        <v>78.5</v>
      </c>
      <c r="Q435" s="9">
        <v>83.6</v>
      </c>
      <c r="R435" s="9">
        <v>1.479339</v>
      </c>
      <c r="S435" s="9">
        <v>3.8899999999999997E-5</v>
      </c>
      <c r="T435" s="8">
        <v>0.56495269312488094</v>
      </c>
      <c r="U435" s="8">
        <v>100088</v>
      </c>
    </row>
    <row r="436" spans="1:21">
      <c r="A436" s="4" t="s">
        <v>1303</v>
      </c>
      <c r="B436" s="4" t="s">
        <v>1304</v>
      </c>
      <c r="C436" s="5" t="s">
        <v>1305</v>
      </c>
      <c r="D436" s="9">
        <v>7</v>
      </c>
      <c r="E436" s="9">
        <v>4</v>
      </c>
      <c r="F436" s="9">
        <v>5</v>
      </c>
      <c r="G436" s="9">
        <v>4</v>
      </c>
      <c r="H436" s="9">
        <v>493</v>
      </c>
      <c r="I436" s="9">
        <v>53.2</v>
      </c>
      <c r="J436" s="9">
        <v>7.47</v>
      </c>
      <c r="K436" s="9">
        <v>5.07</v>
      </c>
      <c r="L436" s="9">
        <v>123.1</v>
      </c>
      <c r="M436" s="9">
        <v>117.7</v>
      </c>
      <c r="N436" s="9">
        <v>117</v>
      </c>
      <c r="O436" s="9">
        <v>79.2</v>
      </c>
      <c r="P436" s="9">
        <v>76.599999999999994</v>
      </c>
      <c r="Q436" s="9">
        <v>86.2</v>
      </c>
      <c r="R436" s="9">
        <v>1.478512</v>
      </c>
      <c r="S436" s="9">
        <v>3.6499999999999998E-4</v>
      </c>
      <c r="T436" s="8">
        <v>0.56414595280570701</v>
      </c>
      <c r="U436" s="8">
        <v>20501</v>
      </c>
    </row>
    <row r="437" spans="1:21">
      <c r="A437" s="4" t="s">
        <v>1306</v>
      </c>
      <c r="B437" s="4" t="s">
        <v>1307</v>
      </c>
      <c r="C437" s="5" t="s">
        <v>1308</v>
      </c>
      <c r="D437" s="9">
        <v>6</v>
      </c>
      <c r="E437" s="9">
        <v>1</v>
      </c>
      <c r="F437" s="9">
        <v>2</v>
      </c>
      <c r="G437" s="9">
        <v>1</v>
      </c>
      <c r="H437" s="9">
        <v>177</v>
      </c>
      <c r="I437" s="9">
        <v>20.2</v>
      </c>
      <c r="J437" s="9">
        <v>4.8099999999999996</v>
      </c>
      <c r="K437" s="9">
        <v>2.59</v>
      </c>
      <c r="L437" s="9">
        <v>114.9</v>
      </c>
      <c r="M437" s="9">
        <v>126.8</v>
      </c>
      <c r="N437" s="9">
        <v>116.1</v>
      </c>
      <c r="O437" s="9">
        <v>72.099999999999994</v>
      </c>
      <c r="P437" s="9">
        <v>93.2</v>
      </c>
      <c r="Q437" s="9">
        <v>77</v>
      </c>
      <c r="R437" s="9">
        <v>1.4766820000000001</v>
      </c>
      <c r="S437" s="9">
        <v>6.5459999999999997E-3</v>
      </c>
      <c r="T437" s="8">
        <v>0.56235917856191997</v>
      </c>
      <c r="U437" s="8">
        <v>56447</v>
      </c>
    </row>
    <row r="438" spans="1:21">
      <c r="A438" s="4" t="s">
        <v>1309</v>
      </c>
      <c r="B438" s="4" t="s">
        <v>1310</v>
      </c>
      <c r="C438" s="5" t="s">
        <v>1311</v>
      </c>
      <c r="D438" s="9">
        <v>2</v>
      </c>
      <c r="E438" s="9">
        <v>1</v>
      </c>
      <c r="F438" s="9">
        <v>1</v>
      </c>
      <c r="G438" s="9">
        <v>1</v>
      </c>
      <c r="H438" s="9">
        <v>404</v>
      </c>
      <c r="I438" s="9">
        <v>44.9</v>
      </c>
      <c r="J438" s="9">
        <v>6.09</v>
      </c>
      <c r="K438" s="9">
        <v>1.79</v>
      </c>
      <c r="L438" s="9">
        <v>115.6</v>
      </c>
      <c r="M438" s="9">
        <v>117.4</v>
      </c>
      <c r="N438" s="9">
        <v>124.6</v>
      </c>
      <c r="O438" s="9">
        <v>71.099999999999994</v>
      </c>
      <c r="P438" s="9">
        <v>85.4</v>
      </c>
      <c r="Q438" s="9">
        <v>85.9</v>
      </c>
      <c r="R438" s="9">
        <v>1.4752479999999999</v>
      </c>
      <c r="S438" s="9">
        <v>2.3319999999999999E-3</v>
      </c>
      <c r="T438" s="8">
        <v>0.56095750247110998</v>
      </c>
      <c r="U438" s="8">
        <v>14129</v>
      </c>
    </row>
    <row r="439" spans="1:21">
      <c r="A439" s="4" t="s">
        <v>1312</v>
      </c>
      <c r="B439" s="4" t="s">
        <v>1313</v>
      </c>
      <c r="C439" s="5" t="s">
        <v>1314</v>
      </c>
      <c r="D439" s="9">
        <v>24</v>
      </c>
      <c r="E439" s="9">
        <v>5</v>
      </c>
      <c r="F439" s="9">
        <v>6</v>
      </c>
      <c r="G439" s="9">
        <v>5</v>
      </c>
      <c r="H439" s="9">
        <v>318</v>
      </c>
      <c r="I439" s="9">
        <v>35</v>
      </c>
      <c r="J439" s="9">
        <v>8.7200000000000006</v>
      </c>
      <c r="K439" s="9">
        <v>5.98</v>
      </c>
      <c r="L439" s="9">
        <v>116.2</v>
      </c>
      <c r="M439" s="9">
        <v>112.2</v>
      </c>
      <c r="N439" s="9">
        <v>129.19999999999999</v>
      </c>
      <c r="O439" s="9">
        <v>81.3</v>
      </c>
      <c r="P439" s="9">
        <v>82</v>
      </c>
      <c r="Q439" s="9">
        <v>79.2</v>
      </c>
      <c r="R439" s="9">
        <v>1.474639</v>
      </c>
      <c r="S439" s="9">
        <v>1.799E-3</v>
      </c>
      <c r="T439" s="8">
        <v>0.56036181776021499</v>
      </c>
      <c r="U439" s="8">
        <v>232449</v>
      </c>
    </row>
    <row r="440" spans="1:21">
      <c r="A440" s="4" t="s">
        <v>1315</v>
      </c>
      <c r="B440" s="4" t="s">
        <v>1316</v>
      </c>
      <c r="C440" s="5" t="s">
        <v>1317</v>
      </c>
      <c r="D440" s="9">
        <v>8</v>
      </c>
      <c r="E440" s="9">
        <v>1</v>
      </c>
      <c r="F440" s="9">
        <v>2</v>
      </c>
      <c r="G440" s="9">
        <v>1</v>
      </c>
      <c r="H440" s="9">
        <v>192</v>
      </c>
      <c r="I440" s="9">
        <v>20.7</v>
      </c>
      <c r="J440" s="9">
        <v>9.23</v>
      </c>
      <c r="K440" s="9">
        <v>2.48</v>
      </c>
      <c r="L440" s="9">
        <v>117.4</v>
      </c>
      <c r="M440" s="9">
        <v>119.7</v>
      </c>
      <c r="N440" s="9">
        <v>120.2</v>
      </c>
      <c r="O440" s="9">
        <v>75.599999999999994</v>
      </c>
      <c r="P440" s="9">
        <v>80.2</v>
      </c>
      <c r="Q440" s="9">
        <v>86.8</v>
      </c>
      <c r="R440" s="9">
        <v>1.4727950000000001</v>
      </c>
      <c r="S440" s="9">
        <v>3.4099999999999999E-4</v>
      </c>
      <c r="T440" s="8">
        <v>0.55855663399528999</v>
      </c>
      <c r="U440" s="8">
        <v>13057</v>
      </c>
    </row>
    <row r="441" spans="1:21">
      <c r="A441" s="4" t="s">
        <v>1318</v>
      </c>
      <c r="B441" s="4" t="s">
        <v>1319</v>
      </c>
      <c r="C441" s="5" t="s">
        <v>1320</v>
      </c>
      <c r="D441" s="9">
        <v>2</v>
      </c>
      <c r="E441" s="9">
        <v>1</v>
      </c>
      <c r="F441" s="9">
        <v>1</v>
      </c>
      <c r="G441" s="9">
        <v>1</v>
      </c>
      <c r="H441" s="9">
        <v>349</v>
      </c>
      <c r="I441" s="9">
        <v>40</v>
      </c>
      <c r="J441" s="9">
        <v>9.99</v>
      </c>
      <c r="K441" s="9">
        <v>1.66</v>
      </c>
      <c r="L441" s="9">
        <v>122.5</v>
      </c>
      <c r="M441" s="9">
        <v>109.3</v>
      </c>
      <c r="N441" s="9">
        <v>125.5</v>
      </c>
      <c r="O441" s="9">
        <v>80.7</v>
      </c>
      <c r="P441" s="9">
        <v>82.9</v>
      </c>
      <c r="Q441" s="9">
        <v>79.2</v>
      </c>
      <c r="R441" s="9">
        <v>1.4715819999999999</v>
      </c>
      <c r="S441" s="9">
        <v>1.6930000000000001E-3</v>
      </c>
      <c r="T441" s="8">
        <v>0.557367934869056</v>
      </c>
      <c r="U441" s="8">
        <v>70285</v>
      </c>
    </row>
    <row r="442" spans="1:21">
      <c r="A442" s="4" t="s">
        <v>1321</v>
      </c>
      <c r="B442" s="4" t="s">
        <v>1322</v>
      </c>
      <c r="C442" s="5" t="s">
        <v>1323</v>
      </c>
      <c r="D442" s="9">
        <v>10</v>
      </c>
      <c r="E442" s="9">
        <v>4</v>
      </c>
      <c r="F442" s="9">
        <v>5</v>
      </c>
      <c r="G442" s="9">
        <v>3</v>
      </c>
      <c r="H442" s="9">
        <v>509</v>
      </c>
      <c r="I442" s="9">
        <v>57.9</v>
      </c>
      <c r="J442" s="9">
        <v>5.25</v>
      </c>
      <c r="K442" s="9">
        <v>7.64</v>
      </c>
      <c r="L442" s="9">
        <v>114.3</v>
      </c>
      <c r="M442" s="9">
        <v>121.4</v>
      </c>
      <c r="N442" s="9">
        <v>121.6</v>
      </c>
      <c r="O442" s="9">
        <v>83.5</v>
      </c>
      <c r="P442" s="9">
        <v>76.900000000000006</v>
      </c>
      <c r="Q442" s="9">
        <v>82.4</v>
      </c>
      <c r="R442" s="9">
        <v>1.4715819999999999</v>
      </c>
      <c r="S442" s="9">
        <v>2.6699999999999998E-4</v>
      </c>
      <c r="T442" s="8">
        <v>0.557367934869056</v>
      </c>
      <c r="U442" s="8">
        <v>16818</v>
      </c>
    </row>
    <row r="443" spans="1:21">
      <c r="A443" s="4" t="s">
        <v>1324</v>
      </c>
      <c r="B443" s="4" t="s">
        <v>1325</v>
      </c>
      <c r="C443" s="5" t="s">
        <v>1326</v>
      </c>
      <c r="D443" s="9">
        <v>9</v>
      </c>
      <c r="E443" s="9">
        <v>7</v>
      </c>
      <c r="F443" s="9">
        <v>7</v>
      </c>
      <c r="G443" s="9">
        <v>6</v>
      </c>
      <c r="H443" s="9">
        <v>915</v>
      </c>
      <c r="I443" s="9">
        <v>102.2</v>
      </c>
      <c r="J443" s="9">
        <v>7.09</v>
      </c>
      <c r="K443" s="9">
        <v>11.38</v>
      </c>
      <c r="L443" s="9">
        <v>120.9</v>
      </c>
      <c r="M443" s="9">
        <v>116.9</v>
      </c>
      <c r="N443" s="9">
        <v>119.4</v>
      </c>
      <c r="O443" s="9">
        <v>80.599999999999994</v>
      </c>
      <c r="P443" s="9">
        <v>82.9</v>
      </c>
      <c r="Q443" s="9">
        <v>79.3</v>
      </c>
      <c r="R443" s="9">
        <v>1.4711700000000001</v>
      </c>
      <c r="S443" s="9">
        <v>1.7099999999999999E-5</v>
      </c>
      <c r="T443" s="8">
        <v>0.556963965821899</v>
      </c>
      <c r="U443" s="8">
        <v>216019</v>
      </c>
    </row>
    <row r="444" spans="1:21">
      <c r="A444" s="4" t="s">
        <v>1327</v>
      </c>
      <c r="B444" s="4" t="s">
        <v>1328</v>
      </c>
      <c r="C444" s="5" t="s">
        <v>1329</v>
      </c>
      <c r="D444" s="9">
        <v>35</v>
      </c>
      <c r="E444" s="9">
        <v>13</v>
      </c>
      <c r="F444" s="9">
        <v>30</v>
      </c>
      <c r="G444" s="9">
        <v>8</v>
      </c>
      <c r="H444" s="9">
        <v>365</v>
      </c>
      <c r="I444" s="9">
        <v>41.1</v>
      </c>
      <c r="J444" s="9">
        <v>6.65</v>
      </c>
      <c r="K444" s="9">
        <v>50.19</v>
      </c>
      <c r="L444" s="9">
        <v>117.5</v>
      </c>
      <c r="M444" s="9">
        <v>118.6</v>
      </c>
      <c r="N444" s="9">
        <v>121</v>
      </c>
      <c r="O444" s="9">
        <v>83</v>
      </c>
      <c r="P444" s="9">
        <v>76.400000000000006</v>
      </c>
      <c r="Q444" s="9">
        <v>83.4</v>
      </c>
      <c r="R444" s="9">
        <v>1.470758</v>
      </c>
      <c r="S444" s="9">
        <v>1.07E-4</v>
      </c>
      <c r="T444" s="8">
        <v>0.55655988362768405</v>
      </c>
      <c r="U444" s="8">
        <v>14964</v>
      </c>
    </row>
    <row r="445" spans="1:21">
      <c r="A445" s="4" t="s">
        <v>1330</v>
      </c>
      <c r="B445" s="4" t="s">
        <v>1331</v>
      </c>
      <c r="C445" s="5" t="s">
        <v>1332</v>
      </c>
      <c r="D445" s="9">
        <v>10</v>
      </c>
      <c r="E445" s="9">
        <v>2</v>
      </c>
      <c r="F445" s="9">
        <v>3</v>
      </c>
      <c r="G445" s="9">
        <v>2</v>
      </c>
      <c r="H445" s="9">
        <v>395</v>
      </c>
      <c r="I445" s="9">
        <v>40</v>
      </c>
      <c r="J445" s="9">
        <v>4.96</v>
      </c>
      <c r="K445" s="9">
        <v>3.64</v>
      </c>
      <c r="L445" s="9">
        <v>119.5</v>
      </c>
      <c r="M445" s="9">
        <v>121.3</v>
      </c>
      <c r="N445" s="9">
        <v>116.4</v>
      </c>
      <c r="O445" s="9">
        <v>74.5</v>
      </c>
      <c r="P445" s="9">
        <v>85.2</v>
      </c>
      <c r="Q445" s="9">
        <v>83.2</v>
      </c>
      <c r="R445" s="9">
        <v>1.470564</v>
      </c>
      <c r="S445" s="9">
        <v>4.4299999999999998E-4</v>
      </c>
      <c r="T445" s="8">
        <v>0.55636957271419796</v>
      </c>
      <c r="U445" s="8">
        <v>20737</v>
      </c>
    </row>
    <row r="446" spans="1:21">
      <c r="A446" s="4" t="s">
        <v>1333</v>
      </c>
      <c r="B446" s="4" t="s">
        <v>1334</v>
      </c>
      <c r="C446" s="5" t="s">
        <v>1335</v>
      </c>
      <c r="D446" s="9">
        <v>26</v>
      </c>
      <c r="E446" s="9">
        <v>3</v>
      </c>
      <c r="F446" s="9">
        <v>4</v>
      </c>
      <c r="G446" s="9">
        <v>3</v>
      </c>
      <c r="H446" s="9">
        <v>119</v>
      </c>
      <c r="I446" s="9">
        <v>13.5</v>
      </c>
      <c r="J446" s="9">
        <v>8.59</v>
      </c>
      <c r="K446" s="9">
        <v>9.44</v>
      </c>
      <c r="L446" s="9">
        <v>118.2</v>
      </c>
      <c r="M446" s="9">
        <v>119.5</v>
      </c>
      <c r="N446" s="9">
        <v>119.3</v>
      </c>
      <c r="O446" s="9">
        <v>82</v>
      </c>
      <c r="P446" s="9">
        <v>85</v>
      </c>
      <c r="Q446" s="9">
        <v>75.8</v>
      </c>
      <c r="R446" s="9">
        <v>1.4703459999999999</v>
      </c>
      <c r="S446" s="9">
        <v>1.55E-4</v>
      </c>
      <c r="T446" s="8">
        <v>0.55615568822300998</v>
      </c>
      <c r="U446" s="8" t="s">
        <v>36</v>
      </c>
    </row>
    <row r="447" spans="1:21">
      <c r="A447" s="4" t="s">
        <v>1336</v>
      </c>
      <c r="B447" s="4" t="s">
        <v>1337</v>
      </c>
      <c r="C447" s="5" t="s">
        <v>1338</v>
      </c>
      <c r="D447" s="9">
        <v>26</v>
      </c>
      <c r="E447" s="9">
        <v>26</v>
      </c>
      <c r="F447" s="9">
        <v>33</v>
      </c>
      <c r="G447" s="9">
        <v>26</v>
      </c>
      <c r="H447" s="9">
        <v>1014</v>
      </c>
      <c r="I447" s="9">
        <v>112.7</v>
      </c>
      <c r="J447" s="9">
        <v>8.9499999999999993</v>
      </c>
      <c r="K447" s="9">
        <v>42.89</v>
      </c>
      <c r="L447" s="9">
        <v>120.8</v>
      </c>
      <c r="M447" s="9">
        <v>117.5</v>
      </c>
      <c r="N447" s="9">
        <v>118.8</v>
      </c>
      <c r="O447" s="9">
        <v>80.900000000000006</v>
      </c>
      <c r="P447" s="9">
        <v>81.400000000000006</v>
      </c>
      <c r="Q447" s="9">
        <v>80.599999999999994</v>
      </c>
      <c r="R447" s="9">
        <v>1.4701519999999999</v>
      </c>
      <c r="S447" s="9">
        <v>2.7099999999999999E-6</v>
      </c>
      <c r="T447" s="8">
        <v>0.55596532397971599</v>
      </c>
      <c r="U447" s="8">
        <v>11545</v>
      </c>
    </row>
    <row r="448" spans="1:21">
      <c r="A448" s="4" t="s">
        <v>1339</v>
      </c>
      <c r="B448" s="4" t="s">
        <v>1340</v>
      </c>
      <c r="C448" s="5" t="s">
        <v>1341</v>
      </c>
      <c r="D448" s="9">
        <v>19</v>
      </c>
      <c r="E448" s="9">
        <v>4</v>
      </c>
      <c r="F448" s="9">
        <v>6</v>
      </c>
      <c r="G448" s="9">
        <v>3</v>
      </c>
      <c r="H448" s="9">
        <v>142</v>
      </c>
      <c r="I448" s="9">
        <v>16.7</v>
      </c>
      <c r="J448" s="9">
        <v>5.71</v>
      </c>
      <c r="K448" s="9">
        <v>15.8</v>
      </c>
      <c r="L448" s="9">
        <v>124.2</v>
      </c>
      <c r="M448" s="9">
        <v>113.6</v>
      </c>
      <c r="N448" s="9">
        <v>119.2</v>
      </c>
      <c r="O448" s="9">
        <v>78.400000000000006</v>
      </c>
      <c r="P448" s="9">
        <v>83.7</v>
      </c>
      <c r="Q448" s="9">
        <v>80.900000000000006</v>
      </c>
      <c r="R448" s="9">
        <v>1.469136</v>
      </c>
      <c r="S448" s="9">
        <v>3.7500000000000001E-4</v>
      </c>
      <c r="T448" s="8">
        <v>0.55496795439910895</v>
      </c>
      <c r="U448" s="8">
        <v>63986</v>
      </c>
    </row>
    <row r="449" spans="1:21" ht="25.5">
      <c r="A449" s="4" t="s">
        <v>1342</v>
      </c>
      <c r="B449" s="4" t="s">
        <v>1343</v>
      </c>
      <c r="C449" s="5" t="s">
        <v>1344</v>
      </c>
      <c r="D449" s="9">
        <v>8</v>
      </c>
      <c r="E449" s="9">
        <v>5</v>
      </c>
      <c r="F449" s="9">
        <v>7</v>
      </c>
      <c r="G449" s="9">
        <v>4</v>
      </c>
      <c r="H449" s="9">
        <v>670</v>
      </c>
      <c r="I449" s="9">
        <v>74.3</v>
      </c>
      <c r="J449" s="9">
        <v>5.35</v>
      </c>
      <c r="K449" s="9">
        <v>9.1999999999999993</v>
      </c>
      <c r="L449" s="9">
        <v>118.3</v>
      </c>
      <c r="M449" s="9">
        <v>119.3</v>
      </c>
      <c r="N449" s="9">
        <v>119.2</v>
      </c>
      <c r="O449" s="9">
        <v>80.2</v>
      </c>
      <c r="P449" s="9">
        <v>80.5</v>
      </c>
      <c r="Q449" s="9">
        <v>82.4</v>
      </c>
      <c r="R449" s="9">
        <v>1.4677089999999999</v>
      </c>
      <c r="S449" s="9">
        <v>9.6099999999999999E-7</v>
      </c>
      <c r="T449" s="8">
        <v>0.55356595600602598</v>
      </c>
      <c r="U449" s="8">
        <v>54519</v>
      </c>
    </row>
    <row r="450" spans="1:21">
      <c r="A450" s="4" t="s">
        <v>1345</v>
      </c>
      <c r="B450" s="4" t="s">
        <v>1346</v>
      </c>
      <c r="C450" s="5" t="s">
        <v>1347</v>
      </c>
      <c r="D450" s="9">
        <v>3</v>
      </c>
      <c r="E450" s="9">
        <v>5</v>
      </c>
      <c r="F450" s="9">
        <v>5</v>
      </c>
      <c r="G450" s="9">
        <v>5</v>
      </c>
      <c r="H450" s="9">
        <v>1723</v>
      </c>
      <c r="I450" s="9">
        <v>197.2</v>
      </c>
      <c r="J450" s="9">
        <v>6.39</v>
      </c>
      <c r="K450" s="9">
        <v>2.82</v>
      </c>
      <c r="L450" s="9">
        <v>114.6</v>
      </c>
      <c r="M450" s="9">
        <v>122.5</v>
      </c>
      <c r="N450" s="9">
        <v>119.7</v>
      </c>
      <c r="O450" s="9">
        <v>74.8</v>
      </c>
      <c r="P450" s="9">
        <v>87.7</v>
      </c>
      <c r="Q450" s="9">
        <v>80.7</v>
      </c>
      <c r="R450" s="9">
        <v>1.4671050000000001</v>
      </c>
      <c r="S450" s="9">
        <v>9.9099999999999991E-4</v>
      </c>
      <c r="T450" s="8">
        <v>0.55297212769731596</v>
      </c>
      <c r="U450" s="8">
        <v>17076</v>
      </c>
    </row>
    <row r="451" spans="1:21">
      <c r="A451" s="4" t="s">
        <v>1348</v>
      </c>
      <c r="B451" s="4" t="s">
        <v>1349</v>
      </c>
      <c r="C451" s="5" t="s">
        <v>1350</v>
      </c>
      <c r="D451" s="9">
        <v>32</v>
      </c>
      <c r="E451" s="9">
        <v>2</v>
      </c>
      <c r="F451" s="9">
        <v>5</v>
      </c>
      <c r="G451" s="9">
        <v>2</v>
      </c>
      <c r="H451" s="9">
        <v>68</v>
      </c>
      <c r="I451" s="9">
        <v>7.3</v>
      </c>
      <c r="J451" s="9">
        <v>6.51</v>
      </c>
      <c r="K451" s="9">
        <v>10.6</v>
      </c>
      <c r="L451" s="9">
        <v>119.7</v>
      </c>
      <c r="M451" s="9">
        <v>118.5</v>
      </c>
      <c r="N451" s="9">
        <v>118.5</v>
      </c>
      <c r="O451" s="9">
        <v>80</v>
      </c>
      <c r="P451" s="9">
        <v>84</v>
      </c>
      <c r="Q451" s="9">
        <v>79.3</v>
      </c>
      <c r="R451" s="9">
        <v>1.466091</v>
      </c>
      <c r="S451" s="9">
        <v>1.5400000000000002E-5</v>
      </c>
      <c r="T451" s="8">
        <v>0.55197465406804802</v>
      </c>
      <c r="U451" s="8">
        <v>11927</v>
      </c>
    </row>
    <row r="452" spans="1:21">
      <c r="A452" s="4" t="s">
        <v>1351</v>
      </c>
      <c r="B452" s="4" t="s">
        <v>1352</v>
      </c>
      <c r="C452" s="5" t="s">
        <v>1353</v>
      </c>
      <c r="D452" s="9">
        <v>2</v>
      </c>
      <c r="E452" s="9">
        <v>1</v>
      </c>
      <c r="F452" s="9">
        <v>2</v>
      </c>
      <c r="G452" s="9">
        <v>1</v>
      </c>
      <c r="H452" s="9">
        <v>299</v>
      </c>
      <c r="I452" s="9">
        <v>32.4</v>
      </c>
      <c r="J452" s="9">
        <v>7.15</v>
      </c>
      <c r="K452" s="9">
        <v>5.08</v>
      </c>
      <c r="L452" s="9">
        <v>118.7</v>
      </c>
      <c r="M452" s="9">
        <v>121.5</v>
      </c>
      <c r="N452" s="9">
        <v>116.5</v>
      </c>
      <c r="O452" s="9">
        <v>75.900000000000006</v>
      </c>
      <c r="P452" s="9">
        <v>83.4</v>
      </c>
      <c r="Q452" s="9">
        <v>84</v>
      </c>
      <c r="R452" s="9">
        <v>1.466091</v>
      </c>
      <c r="S452" s="9">
        <v>2.23E-4</v>
      </c>
      <c r="T452" s="8">
        <v>0.55197465406804802</v>
      </c>
      <c r="U452" s="8">
        <v>53378</v>
      </c>
    </row>
    <row r="453" spans="1:21">
      <c r="A453" s="4" t="s">
        <v>1354</v>
      </c>
      <c r="B453" s="4" t="s">
        <v>1355</v>
      </c>
      <c r="C453" s="5" t="s">
        <v>1356</v>
      </c>
      <c r="D453" s="9">
        <v>36</v>
      </c>
      <c r="E453" s="9">
        <v>30</v>
      </c>
      <c r="F453" s="9">
        <v>57</v>
      </c>
      <c r="G453" s="9">
        <v>26</v>
      </c>
      <c r="H453" s="9">
        <v>850</v>
      </c>
      <c r="I453" s="9">
        <v>97.4</v>
      </c>
      <c r="J453" s="9">
        <v>7.09</v>
      </c>
      <c r="K453" s="9">
        <v>89.41</v>
      </c>
      <c r="L453" s="9">
        <v>118.9</v>
      </c>
      <c r="M453" s="9">
        <v>117.6</v>
      </c>
      <c r="N453" s="9">
        <v>120.2</v>
      </c>
      <c r="O453" s="9">
        <v>80.8</v>
      </c>
      <c r="P453" s="9">
        <v>81.599999999999994</v>
      </c>
      <c r="Q453" s="9">
        <v>81</v>
      </c>
      <c r="R453" s="9">
        <v>1.465489</v>
      </c>
      <c r="S453" s="9">
        <v>1.13E-6</v>
      </c>
      <c r="T453" s="8">
        <v>0.55138213916016698</v>
      </c>
      <c r="U453" s="8">
        <v>110095</v>
      </c>
    </row>
    <row r="454" spans="1:21">
      <c r="A454" s="4" t="s">
        <v>1357</v>
      </c>
      <c r="B454" s="4" t="s">
        <v>1358</v>
      </c>
      <c r="C454" s="5" t="s">
        <v>1359</v>
      </c>
      <c r="D454" s="9">
        <v>16</v>
      </c>
      <c r="E454" s="9">
        <v>2</v>
      </c>
      <c r="F454" s="9">
        <v>3</v>
      </c>
      <c r="G454" s="9">
        <v>1</v>
      </c>
      <c r="H454" s="9">
        <v>174</v>
      </c>
      <c r="I454" s="9">
        <v>20.5</v>
      </c>
      <c r="J454" s="9">
        <v>6.64</v>
      </c>
      <c r="K454" s="9">
        <v>6.52</v>
      </c>
      <c r="L454" s="9">
        <v>115.4</v>
      </c>
      <c r="M454" s="9">
        <v>126.1</v>
      </c>
      <c r="N454" s="9">
        <v>115.1</v>
      </c>
      <c r="O454" s="9">
        <v>90.3</v>
      </c>
      <c r="P454" s="9">
        <v>76.900000000000006</v>
      </c>
      <c r="Q454" s="9">
        <v>76.2</v>
      </c>
      <c r="R454" s="9">
        <v>1.4650780000000001</v>
      </c>
      <c r="S454" s="9">
        <v>2.96E-3</v>
      </c>
      <c r="T454" s="8">
        <v>0.55097747503497096</v>
      </c>
      <c r="U454" s="8">
        <v>22284</v>
      </c>
    </row>
    <row r="455" spans="1:21">
      <c r="A455" s="4" t="s">
        <v>1360</v>
      </c>
      <c r="B455" s="4" t="s">
        <v>1361</v>
      </c>
      <c r="C455" s="5" t="s">
        <v>1362</v>
      </c>
      <c r="D455" s="9">
        <v>2</v>
      </c>
      <c r="E455" s="9">
        <v>3</v>
      </c>
      <c r="F455" s="9">
        <v>3</v>
      </c>
      <c r="G455" s="9">
        <v>3</v>
      </c>
      <c r="H455" s="9">
        <v>1827</v>
      </c>
      <c r="I455" s="9">
        <v>208.4</v>
      </c>
      <c r="J455" s="9">
        <v>5.95</v>
      </c>
      <c r="K455" s="9">
        <v>5.8</v>
      </c>
      <c r="L455" s="9">
        <v>114.5</v>
      </c>
      <c r="M455" s="9">
        <v>119.1</v>
      </c>
      <c r="N455" s="9">
        <v>123</v>
      </c>
      <c r="O455" s="9">
        <v>79.400000000000006</v>
      </c>
      <c r="P455" s="9">
        <v>82.5</v>
      </c>
      <c r="Q455" s="9">
        <v>81.5</v>
      </c>
      <c r="R455" s="9">
        <v>1.4650780000000001</v>
      </c>
      <c r="S455" s="9">
        <v>1.35E-4</v>
      </c>
      <c r="T455" s="8">
        <v>0.55097747503497096</v>
      </c>
      <c r="U455" s="8">
        <v>232714</v>
      </c>
    </row>
    <row r="456" spans="1:21">
      <c r="A456" s="4" t="s">
        <v>1363</v>
      </c>
      <c r="B456" s="4" t="s">
        <v>1364</v>
      </c>
      <c r="C456" s="5" t="s">
        <v>1365</v>
      </c>
      <c r="D456" s="9">
        <v>2</v>
      </c>
      <c r="E456" s="9">
        <v>1</v>
      </c>
      <c r="F456" s="9">
        <v>1</v>
      </c>
      <c r="G456" s="9">
        <v>1</v>
      </c>
      <c r="H456" s="9">
        <v>603</v>
      </c>
      <c r="I456" s="9">
        <v>68.5</v>
      </c>
      <c r="J456" s="9">
        <v>6.61</v>
      </c>
      <c r="K456" s="9">
        <v>1.7</v>
      </c>
      <c r="L456" s="9">
        <v>109.4</v>
      </c>
      <c r="M456" s="9">
        <v>120.6</v>
      </c>
      <c r="N456" s="9">
        <v>126.6</v>
      </c>
      <c r="O456" s="9">
        <v>84.4</v>
      </c>
      <c r="P456" s="9">
        <v>85.2</v>
      </c>
      <c r="Q456" s="9">
        <v>73.8</v>
      </c>
      <c r="R456" s="9">
        <v>1.4650780000000001</v>
      </c>
      <c r="S456" s="9">
        <v>3.7669999999999999E-3</v>
      </c>
      <c r="T456" s="8">
        <v>0.55097747503497096</v>
      </c>
      <c r="U456" s="8">
        <v>23971</v>
      </c>
    </row>
    <row r="457" spans="1:21">
      <c r="A457" s="4" t="s">
        <v>1366</v>
      </c>
      <c r="B457" s="4" t="s">
        <v>1367</v>
      </c>
      <c r="C457" s="5" t="s">
        <v>1368</v>
      </c>
      <c r="D457" s="9">
        <v>11</v>
      </c>
      <c r="E457" s="9">
        <v>2</v>
      </c>
      <c r="F457" s="9">
        <v>3</v>
      </c>
      <c r="G457" s="9">
        <v>2</v>
      </c>
      <c r="H457" s="9">
        <v>165</v>
      </c>
      <c r="I457" s="9">
        <v>19.600000000000001</v>
      </c>
      <c r="J457" s="9">
        <v>9.5</v>
      </c>
      <c r="K457" s="9">
        <v>2.21</v>
      </c>
      <c r="L457" s="9">
        <v>119.7</v>
      </c>
      <c r="M457" s="9">
        <v>119.4</v>
      </c>
      <c r="N457" s="9">
        <v>117.3</v>
      </c>
      <c r="O457" s="9">
        <v>78.2</v>
      </c>
      <c r="P457" s="9">
        <v>83.2</v>
      </c>
      <c r="Q457" s="9">
        <v>82.1</v>
      </c>
      <c r="R457" s="9">
        <v>1.4636549999999999</v>
      </c>
      <c r="S457" s="9">
        <v>2.4300000000000001E-5</v>
      </c>
      <c r="T457" s="8">
        <v>0.54957553419247296</v>
      </c>
      <c r="U457" s="8">
        <v>56494</v>
      </c>
    </row>
    <row r="458" spans="1:21">
      <c r="A458" s="4" t="s">
        <v>1369</v>
      </c>
      <c r="B458" s="4" t="s">
        <v>1370</v>
      </c>
      <c r="C458" s="5" t="s">
        <v>1371</v>
      </c>
      <c r="D458" s="9">
        <v>11</v>
      </c>
      <c r="E458" s="9">
        <v>7</v>
      </c>
      <c r="F458" s="9">
        <v>7</v>
      </c>
      <c r="G458" s="9">
        <v>7</v>
      </c>
      <c r="H458" s="9">
        <v>748</v>
      </c>
      <c r="I458" s="9">
        <v>83</v>
      </c>
      <c r="J458" s="9">
        <v>8.09</v>
      </c>
      <c r="K458" s="9">
        <v>13.22</v>
      </c>
      <c r="L458" s="9">
        <v>112.4</v>
      </c>
      <c r="M458" s="9">
        <v>122.6</v>
      </c>
      <c r="N458" s="9">
        <v>121.3</v>
      </c>
      <c r="O458" s="9">
        <v>84.8</v>
      </c>
      <c r="P458" s="9">
        <v>78.7</v>
      </c>
      <c r="Q458" s="9">
        <v>80.099999999999994</v>
      </c>
      <c r="R458" s="9">
        <v>1.4626440000000001</v>
      </c>
      <c r="S458" s="9">
        <v>5.2899999999999996E-4</v>
      </c>
      <c r="T458" s="8">
        <v>0.54857866767652796</v>
      </c>
      <c r="U458" s="8">
        <v>209200</v>
      </c>
    </row>
    <row r="459" spans="1:21">
      <c r="A459" s="4" t="s">
        <v>1372</v>
      </c>
      <c r="B459" s="4" t="s">
        <v>1373</v>
      </c>
      <c r="C459" s="5" t="s">
        <v>1374</v>
      </c>
      <c r="D459" s="9">
        <v>27</v>
      </c>
      <c r="E459" s="9">
        <v>9</v>
      </c>
      <c r="F459" s="9">
        <v>17</v>
      </c>
      <c r="G459" s="9">
        <v>9</v>
      </c>
      <c r="H459" s="9">
        <v>358</v>
      </c>
      <c r="I459" s="9">
        <v>40.5</v>
      </c>
      <c r="J459" s="9">
        <v>6.32</v>
      </c>
      <c r="K459" s="9">
        <v>33.82</v>
      </c>
      <c r="L459" s="9">
        <v>118.4</v>
      </c>
      <c r="M459" s="9">
        <v>118.5</v>
      </c>
      <c r="N459" s="9">
        <v>119.5</v>
      </c>
      <c r="O459" s="9">
        <v>77.400000000000006</v>
      </c>
      <c r="P459" s="9">
        <v>87.3</v>
      </c>
      <c r="Q459" s="9">
        <v>79.099999999999994</v>
      </c>
      <c r="R459" s="9">
        <v>1.461854</v>
      </c>
      <c r="S459" s="9">
        <v>2.5900000000000001E-4</v>
      </c>
      <c r="T459" s="8">
        <v>0.547799231951132</v>
      </c>
      <c r="U459" s="8">
        <v>67838</v>
      </c>
    </row>
    <row r="460" spans="1:21">
      <c r="A460" s="4" t="s">
        <v>1375</v>
      </c>
      <c r="B460" s="4" t="s">
        <v>1376</v>
      </c>
      <c r="C460" s="5" t="s">
        <v>1377</v>
      </c>
      <c r="D460" s="9">
        <v>41</v>
      </c>
      <c r="E460" s="9">
        <v>9</v>
      </c>
      <c r="F460" s="9">
        <v>12</v>
      </c>
      <c r="G460" s="9">
        <v>9</v>
      </c>
      <c r="H460" s="9">
        <v>226</v>
      </c>
      <c r="I460" s="9">
        <v>25</v>
      </c>
      <c r="J460" s="9">
        <v>8.57</v>
      </c>
      <c r="K460" s="9">
        <v>22.88</v>
      </c>
      <c r="L460" s="9">
        <v>123.5</v>
      </c>
      <c r="M460" s="9">
        <v>114.4</v>
      </c>
      <c r="N460" s="9">
        <v>118.3</v>
      </c>
      <c r="O460" s="9">
        <v>83.3</v>
      </c>
      <c r="P460" s="9">
        <v>78.2</v>
      </c>
      <c r="Q460" s="9">
        <v>82.3</v>
      </c>
      <c r="R460" s="9">
        <v>1.4610339999999999</v>
      </c>
      <c r="S460" s="9">
        <v>2.5599999999999999E-4</v>
      </c>
      <c r="T460" s="8">
        <v>0.54698975176265696</v>
      </c>
      <c r="U460" s="8">
        <v>66624</v>
      </c>
    </row>
    <row r="461" spans="1:21">
      <c r="A461" s="4" t="s">
        <v>1378</v>
      </c>
      <c r="B461" s="4" t="s">
        <v>1379</v>
      </c>
      <c r="C461" s="5" t="s">
        <v>1380</v>
      </c>
      <c r="D461" s="9">
        <v>6</v>
      </c>
      <c r="E461" s="9">
        <v>1</v>
      </c>
      <c r="F461" s="9">
        <v>1</v>
      </c>
      <c r="G461" s="9">
        <v>1</v>
      </c>
      <c r="H461" s="9">
        <v>258</v>
      </c>
      <c r="I461" s="9">
        <v>29.1</v>
      </c>
      <c r="J461" s="9">
        <v>8.5299999999999994</v>
      </c>
      <c r="K461" s="9">
        <v>1.68</v>
      </c>
      <c r="L461" s="9">
        <v>104.6</v>
      </c>
      <c r="M461" s="9">
        <v>125.1</v>
      </c>
      <c r="N461" s="9">
        <v>126.5</v>
      </c>
      <c r="O461" s="9">
        <v>103.6</v>
      </c>
      <c r="P461" s="9">
        <v>62.3</v>
      </c>
      <c r="Q461" s="9">
        <v>77.900000000000006</v>
      </c>
      <c r="R461" s="9">
        <v>1.4610339999999999</v>
      </c>
      <c r="S461" s="9">
        <v>5.5084000000000001E-2</v>
      </c>
      <c r="T461" s="8">
        <v>0.54698975176265696</v>
      </c>
      <c r="U461" s="8">
        <v>73067</v>
      </c>
    </row>
    <row r="462" spans="1:21">
      <c r="A462" s="4" t="s">
        <v>1381</v>
      </c>
      <c r="B462" s="4" t="s">
        <v>1382</v>
      </c>
      <c r="C462" s="5" t="s">
        <v>1383</v>
      </c>
      <c r="D462" s="9">
        <v>25</v>
      </c>
      <c r="E462" s="9">
        <v>6</v>
      </c>
      <c r="F462" s="9">
        <v>8</v>
      </c>
      <c r="G462" s="9">
        <v>6</v>
      </c>
      <c r="H462" s="9">
        <v>239</v>
      </c>
      <c r="I462" s="9">
        <v>27</v>
      </c>
      <c r="J462" s="9">
        <v>5.76</v>
      </c>
      <c r="K462" s="9">
        <v>18.61</v>
      </c>
      <c r="L462" s="9">
        <v>120</v>
      </c>
      <c r="M462" s="9">
        <v>111.4</v>
      </c>
      <c r="N462" s="9">
        <v>124.7</v>
      </c>
      <c r="O462" s="9">
        <v>85.2</v>
      </c>
      <c r="P462" s="9">
        <v>74.599999999999994</v>
      </c>
      <c r="Q462" s="9">
        <v>84.1</v>
      </c>
      <c r="R462" s="9">
        <v>1.4600249999999999</v>
      </c>
      <c r="S462" s="9">
        <v>1.905E-3</v>
      </c>
      <c r="T462" s="8">
        <v>0.54599307257599705</v>
      </c>
      <c r="U462" s="8">
        <v>19188</v>
      </c>
    </row>
    <row r="463" spans="1:21">
      <c r="A463" s="4" t="s">
        <v>1384</v>
      </c>
      <c r="B463" s="4" t="s">
        <v>1385</v>
      </c>
      <c r="C463" s="5" t="s">
        <v>1386</v>
      </c>
      <c r="D463" s="9">
        <v>26</v>
      </c>
      <c r="E463" s="9">
        <v>3</v>
      </c>
      <c r="F463" s="9">
        <v>6</v>
      </c>
      <c r="G463" s="9">
        <v>3</v>
      </c>
      <c r="H463" s="9">
        <v>117</v>
      </c>
      <c r="I463" s="9">
        <v>13</v>
      </c>
      <c r="J463" s="9">
        <v>4.93</v>
      </c>
      <c r="K463" s="9">
        <v>12.6</v>
      </c>
      <c r="L463" s="9">
        <v>122.7</v>
      </c>
      <c r="M463" s="9">
        <v>115.4</v>
      </c>
      <c r="N463" s="9">
        <v>117.9</v>
      </c>
      <c r="O463" s="9">
        <v>80.900000000000006</v>
      </c>
      <c r="P463" s="9">
        <v>81.5</v>
      </c>
      <c r="Q463" s="9">
        <v>81.599999999999994</v>
      </c>
      <c r="R463" s="9">
        <v>1.4590160000000001</v>
      </c>
      <c r="S463" s="9">
        <v>6.4900000000000005E-5</v>
      </c>
      <c r="T463" s="8">
        <v>0.54499570436209899</v>
      </c>
      <c r="U463" s="8" t="s">
        <v>36</v>
      </c>
    </row>
    <row r="464" spans="1:21">
      <c r="A464" s="4" t="s">
        <v>1387</v>
      </c>
      <c r="B464" s="4" t="s">
        <v>1388</v>
      </c>
      <c r="C464" s="5" t="s">
        <v>1389</v>
      </c>
      <c r="D464" s="9">
        <v>30</v>
      </c>
      <c r="E464" s="9">
        <v>2</v>
      </c>
      <c r="F464" s="9">
        <v>2</v>
      </c>
      <c r="G464" s="9">
        <v>2</v>
      </c>
      <c r="H464" s="9">
        <v>97</v>
      </c>
      <c r="I464" s="9">
        <v>10.3</v>
      </c>
      <c r="J464" s="9">
        <v>7.28</v>
      </c>
      <c r="K464" s="9">
        <v>2.9</v>
      </c>
      <c r="L464" s="9">
        <v>117.7</v>
      </c>
      <c r="M464" s="9">
        <v>111.5</v>
      </c>
      <c r="N464" s="9">
        <v>126.8</v>
      </c>
      <c r="O464" s="9">
        <v>90</v>
      </c>
      <c r="P464" s="9">
        <v>67.7</v>
      </c>
      <c r="Q464" s="9">
        <v>86.3</v>
      </c>
      <c r="R464" s="9">
        <v>1.4590160000000001</v>
      </c>
      <c r="S464" s="9">
        <v>1.0423999999999999E-2</v>
      </c>
      <c r="T464" s="8">
        <v>0.54499570436209899</v>
      </c>
      <c r="U464" s="8" t="s">
        <v>36</v>
      </c>
    </row>
    <row r="465" spans="1:21">
      <c r="A465" s="4" t="s">
        <v>1390</v>
      </c>
      <c r="B465" s="4" t="s">
        <v>1391</v>
      </c>
      <c r="C465" s="5" t="s">
        <v>1392</v>
      </c>
      <c r="D465" s="9">
        <v>4</v>
      </c>
      <c r="E465" s="9">
        <v>2</v>
      </c>
      <c r="F465" s="9">
        <v>2</v>
      </c>
      <c r="G465" s="9">
        <v>2</v>
      </c>
      <c r="H465" s="9">
        <v>562</v>
      </c>
      <c r="I465" s="9">
        <v>61.3</v>
      </c>
      <c r="J465" s="9">
        <v>6.57</v>
      </c>
      <c r="K465" s="9">
        <v>3.14</v>
      </c>
      <c r="L465" s="9">
        <v>122.1</v>
      </c>
      <c r="M465" s="9">
        <v>113.2</v>
      </c>
      <c r="N465" s="9">
        <v>120.7</v>
      </c>
      <c r="O465" s="9">
        <v>89.1</v>
      </c>
      <c r="P465" s="9">
        <v>71.7</v>
      </c>
      <c r="Q465" s="9">
        <v>83.2</v>
      </c>
      <c r="R465" s="9">
        <v>1.4590160000000001</v>
      </c>
      <c r="S465" s="9">
        <v>3.0119999999999999E-3</v>
      </c>
      <c r="T465" s="8">
        <v>0.54499570436209899</v>
      </c>
      <c r="U465" s="8">
        <v>12751</v>
      </c>
    </row>
    <row r="466" spans="1:21">
      <c r="A466" s="4" t="s">
        <v>1393</v>
      </c>
      <c r="B466" s="4" t="s">
        <v>1394</v>
      </c>
      <c r="C466" s="5" t="s">
        <v>1395</v>
      </c>
      <c r="D466" s="9">
        <v>7</v>
      </c>
      <c r="E466" s="9">
        <v>13</v>
      </c>
      <c r="F466" s="9">
        <v>14</v>
      </c>
      <c r="G466" s="9">
        <v>13</v>
      </c>
      <c r="H466" s="9">
        <v>2100</v>
      </c>
      <c r="I466" s="9">
        <v>238.8</v>
      </c>
      <c r="J466" s="9">
        <v>6.96</v>
      </c>
      <c r="K466" s="9">
        <v>29.43</v>
      </c>
      <c r="L466" s="9">
        <v>117.8</v>
      </c>
      <c r="M466" s="9">
        <v>120.3</v>
      </c>
      <c r="N466" s="9">
        <v>117.8</v>
      </c>
      <c r="O466" s="9">
        <v>80.900000000000006</v>
      </c>
      <c r="P466" s="9">
        <v>84.2</v>
      </c>
      <c r="Q466" s="9">
        <v>79</v>
      </c>
      <c r="R466" s="9">
        <v>1.4580090000000001</v>
      </c>
      <c r="S466" s="9">
        <v>2.76E-5</v>
      </c>
      <c r="T466" s="8">
        <v>0.54399962516230704</v>
      </c>
      <c r="U466" s="8">
        <v>76088</v>
      </c>
    </row>
    <row r="467" spans="1:21">
      <c r="A467" s="4" t="s">
        <v>1396</v>
      </c>
      <c r="B467" s="4" t="s">
        <v>1397</v>
      </c>
      <c r="C467" s="5" t="s">
        <v>1398</v>
      </c>
      <c r="D467" s="9">
        <v>19</v>
      </c>
      <c r="E467" s="9">
        <v>5</v>
      </c>
      <c r="F467" s="9">
        <v>11</v>
      </c>
      <c r="G467" s="9">
        <v>5</v>
      </c>
      <c r="H467" s="9">
        <v>349</v>
      </c>
      <c r="I467" s="9">
        <v>38.700000000000003</v>
      </c>
      <c r="J467" s="9">
        <v>6.95</v>
      </c>
      <c r="K467" s="9">
        <v>21.98</v>
      </c>
      <c r="L467" s="9">
        <v>112.8</v>
      </c>
      <c r="M467" s="9">
        <v>119.9</v>
      </c>
      <c r="N467" s="9">
        <v>123.1</v>
      </c>
      <c r="O467" s="9">
        <v>79.099999999999994</v>
      </c>
      <c r="P467" s="9">
        <v>81.599999999999994</v>
      </c>
      <c r="Q467" s="9">
        <v>83.5</v>
      </c>
      <c r="R467" s="9">
        <v>1.4570019999999999</v>
      </c>
      <c r="S467" s="9">
        <v>3.5300000000000002E-4</v>
      </c>
      <c r="T467" s="8">
        <v>0.543002857764883</v>
      </c>
      <c r="U467" s="8">
        <v>12332</v>
      </c>
    </row>
    <row r="468" spans="1:21">
      <c r="A468" s="4" t="s">
        <v>1399</v>
      </c>
      <c r="B468" s="4" t="s">
        <v>1400</v>
      </c>
      <c r="C468" s="5" t="s">
        <v>1401</v>
      </c>
      <c r="D468" s="9">
        <v>19</v>
      </c>
      <c r="E468" s="9">
        <v>10</v>
      </c>
      <c r="F468" s="9">
        <v>11</v>
      </c>
      <c r="G468" s="9">
        <v>10</v>
      </c>
      <c r="H468" s="9">
        <v>647</v>
      </c>
      <c r="I468" s="9">
        <v>75.099999999999994</v>
      </c>
      <c r="J468" s="9">
        <v>7.17</v>
      </c>
      <c r="K468" s="9">
        <v>21.23</v>
      </c>
      <c r="L468" s="9">
        <v>119.5</v>
      </c>
      <c r="M468" s="9">
        <v>117.2</v>
      </c>
      <c r="N468" s="9">
        <v>118.9</v>
      </c>
      <c r="O468" s="9">
        <v>76.7</v>
      </c>
      <c r="P468" s="9">
        <v>85.5</v>
      </c>
      <c r="Q468" s="9">
        <v>82.2</v>
      </c>
      <c r="R468" s="9">
        <v>1.4549920000000001</v>
      </c>
      <c r="S468" s="9">
        <v>1.5300000000000001E-4</v>
      </c>
      <c r="T468" s="8">
        <v>0.54101122076788399</v>
      </c>
      <c r="U468" s="8">
        <v>110355</v>
      </c>
    </row>
    <row r="469" spans="1:21">
      <c r="A469" s="4" t="s">
        <v>1402</v>
      </c>
      <c r="B469" s="4" t="s">
        <v>1403</v>
      </c>
      <c r="C469" s="5" t="s">
        <v>1404</v>
      </c>
      <c r="D469" s="9">
        <v>16</v>
      </c>
      <c r="E469" s="9">
        <v>1</v>
      </c>
      <c r="F469" s="9">
        <v>1</v>
      </c>
      <c r="G469" s="9">
        <v>1</v>
      </c>
      <c r="H469" s="9">
        <v>77</v>
      </c>
      <c r="I469" s="9">
        <v>8.6999999999999993</v>
      </c>
      <c r="J469" s="9">
        <v>4.26</v>
      </c>
      <c r="K469" s="9">
        <v>2.71</v>
      </c>
      <c r="L469" s="9">
        <v>115.2</v>
      </c>
      <c r="M469" s="9">
        <v>118</v>
      </c>
      <c r="N469" s="9">
        <v>122.4</v>
      </c>
      <c r="O469" s="9">
        <v>83.2</v>
      </c>
      <c r="P469" s="9">
        <v>72.900000000000006</v>
      </c>
      <c r="Q469" s="9">
        <v>88.3</v>
      </c>
      <c r="R469" s="9">
        <v>1.4549920000000001</v>
      </c>
      <c r="S469" s="9">
        <v>1.7539999999999999E-3</v>
      </c>
      <c r="T469" s="8">
        <v>0.54101122076788399</v>
      </c>
      <c r="U469" s="8">
        <v>109054</v>
      </c>
    </row>
    <row r="470" spans="1:21">
      <c r="A470" s="4" t="s">
        <v>1405</v>
      </c>
      <c r="B470" s="4" t="s">
        <v>1406</v>
      </c>
      <c r="C470" s="5" t="s">
        <v>1407</v>
      </c>
      <c r="D470" s="9">
        <v>2</v>
      </c>
      <c r="E470" s="9">
        <v>2</v>
      </c>
      <c r="F470" s="9">
        <v>2</v>
      </c>
      <c r="G470" s="9">
        <v>2</v>
      </c>
      <c r="H470" s="9">
        <v>815</v>
      </c>
      <c r="I470" s="9">
        <v>92.3</v>
      </c>
      <c r="J470" s="9">
        <v>5.31</v>
      </c>
      <c r="K470" s="9">
        <v>3.59</v>
      </c>
      <c r="L470" s="9">
        <v>107.3</v>
      </c>
      <c r="M470" s="9">
        <v>122.9</v>
      </c>
      <c r="N470" s="9">
        <v>125.4</v>
      </c>
      <c r="O470" s="9">
        <v>74.2</v>
      </c>
      <c r="P470" s="9">
        <v>84.9</v>
      </c>
      <c r="Q470" s="9">
        <v>85.4</v>
      </c>
      <c r="R470" s="9">
        <v>1.4543969999999999</v>
      </c>
      <c r="S470" s="9">
        <v>5.3439999999999998E-3</v>
      </c>
      <c r="T470" s="8">
        <v>0.54042112878548099</v>
      </c>
      <c r="U470" s="8">
        <v>29809</v>
      </c>
    </row>
    <row r="471" spans="1:21">
      <c r="A471" s="4" t="s">
        <v>1408</v>
      </c>
      <c r="B471" s="4" t="s">
        <v>1409</v>
      </c>
      <c r="C471" s="5" t="s">
        <v>1410</v>
      </c>
      <c r="D471" s="9">
        <v>12</v>
      </c>
      <c r="E471" s="9">
        <v>7</v>
      </c>
      <c r="F471" s="9">
        <v>8</v>
      </c>
      <c r="G471" s="9">
        <v>7</v>
      </c>
      <c r="H471" s="9">
        <v>734</v>
      </c>
      <c r="I471" s="9">
        <v>82.4</v>
      </c>
      <c r="J471" s="9">
        <v>8.2899999999999991</v>
      </c>
      <c r="K471" s="9">
        <v>12.16</v>
      </c>
      <c r="L471" s="9">
        <v>117.8</v>
      </c>
      <c r="M471" s="9">
        <v>117.7</v>
      </c>
      <c r="N471" s="9">
        <v>119.9</v>
      </c>
      <c r="O471" s="9">
        <v>81.8</v>
      </c>
      <c r="P471" s="9">
        <v>82.6</v>
      </c>
      <c r="Q471" s="9">
        <v>80.2</v>
      </c>
      <c r="R471" s="9">
        <v>1.4529840000000001</v>
      </c>
      <c r="S471" s="9">
        <v>3.2899999999999998E-6</v>
      </c>
      <c r="T471" s="8">
        <v>0.53901881635840199</v>
      </c>
      <c r="U471" s="8">
        <v>17218</v>
      </c>
    </row>
    <row r="472" spans="1:21">
      <c r="A472" s="4" t="s">
        <v>1411</v>
      </c>
      <c r="B472" s="4" t="s">
        <v>1412</v>
      </c>
      <c r="C472" s="5" t="s">
        <v>1413</v>
      </c>
      <c r="D472" s="9">
        <v>4</v>
      </c>
      <c r="E472" s="9">
        <v>3</v>
      </c>
      <c r="F472" s="9">
        <v>3</v>
      </c>
      <c r="G472" s="9">
        <v>3</v>
      </c>
      <c r="H472" s="9">
        <v>778</v>
      </c>
      <c r="I472" s="9">
        <v>89.1</v>
      </c>
      <c r="J472" s="9">
        <v>6.06</v>
      </c>
      <c r="K472" s="9">
        <v>1.96</v>
      </c>
      <c r="L472" s="9">
        <v>125.3</v>
      </c>
      <c r="M472" s="9">
        <v>114.6</v>
      </c>
      <c r="N472" s="9">
        <v>115.5</v>
      </c>
      <c r="O472" s="9">
        <v>84.9</v>
      </c>
      <c r="P472" s="9">
        <v>79.900000000000006</v>
      </c>
      <c r="Q472" s="9">
        <v>79.900000000000006</v>
      </c>
      <c r="R472" s="9">
        <v>1.452391</v>
      </c>
      <c r="S472" s="9">
        <v>6.3599999999999996E-4</v>
      </c>
      <c r="T472" s="8">
        <v>0.53842989536119701</v>
      </c>
      <c r="U472" s="8">
        <v>72278</v>
      </c>
    </row>
    <row r="473" spans="1:21">
      <c r="A473" s="4" t="s">
        <v>1414</v>
      </c>
      <c r="B473" s="4" t="s">
        <v>1415</v>
      </c>
      <c r="C473" s="5" t="s">
        <v>1416</v>
      </c>
      <c r="D473" s="9">
        <v>2</v>
      </c>
      <c r="E473" s="9">
        <v>2</v>
      </c>
      <c r="F473" s="9">
        <v>2</v>
      </c>
      <c r="G473" s="9">
        <v>2</v>
      </c>
      <c r="H473" s="9">
        <v>784</v>
      </c>
      <c r="I473" s="9">
        <v>87</v>
      </c>
      <c r="J473" s="9">
        <v>4.91</v>
      </c>
      <c r="K473" s="9">
        <v>2.21</v>
      </c>
      <c r="L473" s="9">
        <v>74.3</v>
      </c>
      <c r="M473" s="9">
        <v>119</v>
      </c>
      <c r="N473" s="9">
        <v>162.1</v>
      </c>
      <c r="O473" s="9">
        <v>86.2</v>
      </c>
      <c r="P473" s="9">
        <v>73.099999999999994</v>
      </c>
      <c r="Q473" s="9">
        <v>85.4</v>
      </c>
      <c r="R473" s="9">
        <v>1.452391</v>
      </c>
      <c r="S473" s="9">
        <v>0.224388</v>
      </c>
      <c r="T473" s="8">
        <v>0.53842989536119701</v>
      </c>
      <c r="U473" s="8">
        <v>232286</v>
      </c>
    </row>
    <row r="474" spans="1:21">
      <c r="A474" s="4" t="s">
        <v>1417</v>
      </c>
      <c r="B474" s="4" t="s">
        <v>1418</v>
      </c>
      <c r="C474" s="5" t="s">
        <v>1419</v>
      </c>
      <c r="D474" s="9">
        <v>47</v>
      </c>
      <c r="E474" s="9">
        <v>5</v>
      </c>
      <c r="F474" s="9">
        <v>7</v>
      </c>
      <c r="G474" s="9">
        <v>5</v>
      </c>
      <c r="H474" s="9">
        <v>93</v>
      </c>
      <c r="I474" s="9">
        <v>10.5</v>
      </c>
      <c r="J474" s="9">
        <v>5.14</v>
      </c>
      <c r="K474" s="9">
        <v>11.83</v>
      </c>
      <c r="L474" s="9">
        <v>122</v>
      </c>
      <c r="M474" s="9">
        <v>116.6</v>
      </c>
      <c r="N474" s="9">
        <v>116.7</v>
      </c>
      <c r="O474" s="9">
        <v>78.400000000000006</v>
      </c>
      <c r="P474" s="9">
        <v>72</v>
      </c>
      <c r="Q474" s="9">
        <v>94.3</v>
      </c>
      <c r="R474" s="9">
        <v>1.4519820000000001</v>
      </c>
      <c r="S474" s="9">
        <v>5.8069999999999997E-3</v>
      </c>
      <c r="T474" s="8">
        <v>0.53802356857353995</v>
      </c>
      <c r="U474" s="8">
        <v>73723</v>
      </c>
    </row>
    <row r="475" spans="1:21">
      <c r="A475" s="4" t="s">
        <v>1420</v>
      </c>
      <c r="B475" s="4" t="s">
        <v>1421</v>
      </c>
      <c r="C475" s="5" t="s">
        <v>1422</v>
      </c>
      <c r="D475" s="9">
        <v>7</v>
      </c>
      <c r="E475" s="9">
        <v>2</v>
      </c>
      <c r="F475" s="9">
        <v>2</v>
      </c>
      <c r="G475" s="9">
        <v>2</v>
      </c>
      <c r="H475" s="9">
        <v>278</v>
      </c>
      <c r="I475" s="9">
        <v>31</v>
      </c>
      <c r="J475" s="9">
        <v>8.8800000000000008</v>
      </c>
      <c r="K475" s="9">
        <v>3.9</v>
      </c>
      <c r="L475" s="9">
        <v>120.3</v>
      </c>
      <c r="M475" s="9">
        <v>127</v>
      </c>
      <c r="N475" s="9">
        <v>107.7</v>
      </c>
      <c r="O475" s="9">
        <v>68</v>
      </c>
      <c r="P475" s="9">
        <v>86.1</v>
      </c>
      <c r="Q475" s="9">
        <v>90.9</v>
      </c>
      <c r="R475" s="9">
        <v>1.4489799999999999</v>
      </c>
      <c r="S475" s="9">
        <v>1.5054E-2</v>
      </c>
      <c r="T475" s="8">
        <v>0.53503768178238498</v>
      </c>
      <c r="U475" s="8">
        <v>67512</v>
      </c>
    </row>
    <row r="476" spans="1:21">
      <c r="A476" s="4" t="s">
        <v>1423</v>
      </c>
      <c r="B476" s="4" t="s">
        <v>1424</v>
      </c>
      <c r="C476" s="5" t="s">
        <v>1425</v>
      </c>
      <c r="D476" s="9">
        <v>6</v>
      </c>
      <c r="E476" s="9">
        <v>2</v>
      </c>
      <c r="F476" s="9">
        <v>2</v>
      </c>
      <c r="G476" s="9">
        <v>2</v>
      </c>
      <c r="H476" s="9">
        <v>365</v>
      </c>
      <c r="I476" s="9">
        <v>41.5</v>
      </c>
      <c r="J476" s="9">
        <v>10.77</v>
      </c>
      <c r="K476" s="9">
        <v>4.9400000000000004</v>
      </c>
      <c r="L476" s="9">
        <v>106.8</v>
      </c>
      <c r="M476" s="9">
        <v>114.6</v>
      </c>
      <c r="N476" s="9">
        <v>133.4</v>
      </c>
      <c r="O476" s="9">
        <v>82.2</v>
      </c>
      <c r="P476" s="9">
        <v>73.599999999999994</v>
      </c>
      <c r="Q476" s="9">
        <v>89.3</v>
      </c>
      <c r="R476" s="9">
        <v>1.4475720000000001</v>
      </c>
      <c r="S476" s="9">
        <v>1.5924000000000001E-2</v>
      </c>
      <c r="T476" s="8">
        <v>0.53363510742669396</v>
      </c>
      <c r="U476" s="8">
        <v>59014</v>
      </c>
    </row>
    <row r="477" spans="1:21">
      <c r="A477" s="4" t="s">
        <v>1426</v>
      </c>
      <c r="B477" s="4" t="s">
        <v>1427</v>
      </c>
      <c r="C477" s="5" t="s">
        <v>1428</v>
      </c>
      <c r="D477" s="9">
        <v>28</v>
      </c>
      <c r="E477" s="9">
        <v>12</v>
      </c>
      <c r="F477" s="9">
        <v>22</v>
      </c>
      <c r="G477" s="9">
        <v>12</v>
      </c>
      <c r="H477" s="9">
        <v>517</v>
      </c>
      <c r="I477" s="9">
        <v>57.8</v>
      </c>
      <c r="J477" s="9">
        <v>6.34</v>
      </c>
      <c r="K477" s="9">
        <v>42.79</v>
      </c>
      <c r="L477" s="9">
        <v>117.9</v>
      </c>
      <c r="M477" s="9">
        <v>115.6</v>
      </c>
      <c r="N477" s="9">
        <v>121.3</v>
      </c>
      <c r="O477" s="9">
        <v>85.1</v>
      </c>
      <c r="P477" s="9">
        <v>76.5</v>
      </c>
      <c r="Q477" s="9">
        <v>83.6</v>
      </c>
      <c r="R477" s="9">
        <v>1.446982</v>
      </c>
      <c r="S477" s="9">
        <v>3.0699999999999998E-4</v>
      </c>
      <c r="T477" s="8">
        <v>0.53304697530968204</v>
      </c>
      <c r="U477" s="8">
        <v>70361</v>
      </c>
    </row>
    <row r="478" spans="1:21">
      <c r="A478" s="4" t="s">
        <v>1429</v>
      </c>
      <c r="B478" s="4" t="s">
        <v>1430</v>
      </c>
      <c r="C478" s="5" t="s">
        <v>1431</v>
      </c>
      <c r="D478" s="9">
        <v>3</v>
      </c>
      <c r="E478" s="9">
        <v>2</v>
      </c>
      <c r="F478" s="9">
        <v>2</v>
      </c>
      <c r="G478" s="9">
        <v>2</v>
      </c>
      <c r="H478" s="9">
        <v>723</v>
      </c>
      <c r="I478" s="9">
        <v>81.599999999999994</v>
      </c>
      <c r="J478" s="9">
        <v>7.87</v>
      </c>
      <c r="K478" s="9">
        <v>2.41</v>
      </c>
      <c r="L478" s="9">
        <v>110.9</v>
      </c>
      <c r="M478" s="9">
        <v>134.19999999999999</v>
      </c>
      <c r="N478" s="9">
        <v>109.7</v>
      </c>
      <c r="O478" s="9">
        <v>74.5</v>
      </c>
      <c r="P478" s="9">
        <v>67.7</v>
      </c>
      <c r="Q478" s="9">
        <v>103</v>
      </c>
      <c r="R478" s="9">
        <v>1.446982</v>
      </c>
      <c r="S478" s="9">
        <v>5.3031000000000002E-2</v>
      </c>
      <c r="T478" s="8">
        <v>0.53304697530968204</v>
      </c>
      <c r="U478" s="8">
        <v>71807</v>
      </c>
    </row>
    <row r="479" spans="1:21">
      <c r="A479" s="4" t="s">
        <v>1432</v>
      </c>
      <c r="B479" s="4" t="s">
        <v>1433</v>
      </c>
      <c r="C479" s="5" t="s">
        <v>1434</v>
      </c>
      <c r="D479" s="9">
        <v>4</v>
      </c>
      <c r="E479" s="9">
        <v>1</v>
      </c>
      <c r="F479" s="9">
        <v>2</v>
      </c>
      <c r="G479" s="9">
        <v>1</v>
      </c>
      <c r="H479" s="9">
        <v>262</v>
      </c>
      <c r="I479" s="9">
        <v>29.5</v>
      </c>
      <c r="J479" s="9">
        <v>6.65</v>
      </c>
      <c r="K479" s="9">
        <v>2.0299999999999998</v>
      </c>
      <c r="L479" s="9">
        <v>113.6</v>
      </c>
      <c r="M479" s="9">
        <v>121.1</v>
      </c>
      <c r="N479" s="9">
        <v>120.1</v>
      </c>
      <c r="O479" s="9">
        <v>85.7</v>
      </c>
      <c r="P479" s="9">
        <v>78.900000000000006</v>
      </c>
      <c r="Q479" s="9">
        <v>80.7</v>
      </c>
      <c r="R479" s="9">
        <v>1.4463919999999999</v>
      </c>
      <c r="S479" s="9">
        <v>3.01E-4</v>
      </c>
      <c r="T479" s="8">
        <v>0.53245860333570105</v>
      </c>
      <c r="U479" s="8" t="s">
        <v>36</v>
      </c>
    </row>
    <row r="480" spans="1:21">
      <c r="A480" s="4" t="s">
        <v>1435</v>
      </c>
      <c r="B480" s="4" t="s">
        <v>1436</v>
      </c>
      <c r="C480" s="5" t="s">
        <v>1437</v>
      </c>
      <c r="D480" s="9">
        <v>40</v>
      </c>
      <c r="E480" s="9">
        <v>23</v>
      </c>
      <c r="F480" s="9">
        <v>52</v>
      </c>
      <c r="G480" s="9">
        <v>2</v>
      </c>
      <c r="H480" s="9">
        <v>658</v>
      </c>
      <c r="I480" s="9">
        <v>75.8</v>
      </c>
      <c r="J480" s="9">
        <v>7.93</v>
      </c>
      <c r="K480" s="9">
        <v>88.54</v>
      </c>
      <c r="L480" s="9">
        <v>119.6</v>
      </c>
      <c r="M480" s="9">
        <v>117.7</v>
      </c>
      <c r="N480" s="9">
        <v>117.3</v>
      </c>
      <c r="O480" s="9">
        <v>80.400000000000006</v>
      </c>
      <c r="P480" s="9">
        <v>82.9</v>
      </c>
      <c r="Q480" s="9">
        <v>82.1</v>
      </c>
      <c r="R480" s="9">
        <v>1.4449879999999999</v>
      </c>
      <c r="S480" s="9">
        <v>3.72E-6</v>
      </c>
      <c r="T480" s="8">
        <v>0.53105751181773497</v>
      </c>
      <c r="U480" s="8">
        <v>56045</v>
      </c>
    </row>
    <row r="481" spans="1:21">
      <c r="A481" s="4" t="s">
        <v>1438</v>
      </c>
      <c r="B481" s="4" t="s">
        <v>1439</v>
      </c>
      <c r="C481" s="5" t="s">
        <v>1440</v>
      </c>
      <c r="D481" s="9">
        <v>25</v>
      </c>
      <c r="E481" s="9">
        <v>13</v>
      </c>
      <c r="F481" s="9">
        <v>20</v>
      </c>
      <c r="G481" s="9">
        <v>13</v>
      </c>
      <c r="H481" s="9">
        <v>521</v>
      </c>
      <c r="I481" s="9">
        <v>58.8</v>
      </c>
      <c r="J481" s="9">
        <v>4.46</v>
      </c>
      <c r="K481" s="9">
        <v>30.9</v>
      </c>
      <c r="L481" s="9">
        <v>121.9</v>
      </c>
      <c r="M481" s="9">
        <v>118</v>
      </c>
      <c r="N481" s="9">
        <v>114.6</v>
      </c>
      <c r="O481" s="9">
        <v>81</v>
      </c>
      <c r="P481" s="9">
        <v>81.599999999999994</v>
      </c>
      <c r="Q481" s="9">
        <v>82.9</v>
      </c>
      <c r="R481" s="9">
        <v>1.4439919999999999</v>
      </c>
      <c r="S481" s="9">
        <v>7.6199999999999995E-5</v>
      </c>
      <c r="T481" s="8">
        <v>0.53006274943263298</v>
      </c>
      <c r="U481" s="8">
        <v>19089</v>
      </c>
    </row>
    <row r="482" spans="1:21">
      <c r="A482" s="4" t="s">
        <v>1441</v>
      </c>
      <c r="B482" s="4" t="s">
        <v>1442</v>
      </c>
      <c r="C482" s="5" t="s">
        <v>1443</v>
      </c>
      <c r="D482" s="9">
        <v>11</v>
      </c>
      <c r="E482" s="9">
        <v>6</v>
      </c>
      <c r="F482" s="9">
        <v>7</v>
      </c>
      <c r="G482" s="9">
        <v>4</v>
      </c>
      <c r="H482" s="9">
        <v>531</v>
      </c>
      <c r="I482" s="9">
        <v>59.7</v>
      </c>
      <c r="J482" s="9">
        <v>8.35</v>
      </c>
      <c r="K482" s="9">
        <v>13.19</v>
      </c>
      <c r="L482" s="9">
        <v>121</v>
      </c>
      <c r="M482" s="9">
        <v>113.7</v>
      </c>
      <c r="N482" s="9">
        <v>119.8</v>
      </c>
      <c r="O482" s="9">
        <v>81.3</v>
      </c>
      <c r="P482" s="9">
        <v>76.599999999999994</v>
      </c>
      <c r="Q482" s="9">
        <v>87.6</v>
      </c>
      <c r="R482" s="9">
        <v>1.4439919999999999</v>
      </c>
      <c r="S482" s="9">
        <v>7.4399999999999998E-4</v>
      </c>
      <c r="T482" s="8">
        <v>0.53006274943263298</v>
      </c>
      <c r="U482" s="8">
        <v>394432</v>
      </c>
    </row>
    <row r="483" spans="1:21">
      <c r="A483" s="4" t="s">
        <v>1444</v>
      </c>
      <c r="B483" s="4" t="s">
        <v>1445</v>
      </c>
      <c r="C483" s="5" t="s">
        <v>1446</v>
      </c>
      <c r="D483" s="9">
        <v>11</v>
      </c>
      <c r="E483" s="9">
        <v>7</v>
      </c>
      <c r="F483" s="9">
        <v>8</v>
      </c>
      <c r="G483" s="9">
        <v>7</v>
      </c>
      <c r="H483" s="9">
        <v>739</v>
      </c>
      <c r="I483" s="9">
        <v>82.5</v>
      </c>
      <c r="J483" s="9">
        <v>6.61</v>
      </c>
      <c r="K483" s="9">
        <v>13.13</v>
      </c>
      <c r="L483" s="9">
        <v>122.1</v>
      </c>
      <c r="M483" s="9">
        <v>118</v>
      </c>
      <c r="N483" s="9">
        <v>114.3</v>
      </c>
      <c r="O483" s="9">
        <v>82.5</v>
      </c>
      <c r="P483" s="9">
        <v>77.900000000000006</v>
      </c>
      <c r="Q483" s="9">
        <v>85.2</v>
      </c>
      <c r="R483" s="9">
        <v>1.4429970000000001</v>
      </c>
      <c r="S483" s="9">
        <v>3.0600000000000001E-4</v>
      </c>
      <c r="T483" s="8">
        <v>0.52906830046000297</v>
      </c>
      <c r="U483" s="8">
        <v>27419</v>
      </c>
    </row>
    <row r="484" spans="1:21">
      <c r="A484" s="4" t="s">
        <v>1447</v>
      </c>
      <c r="B484" s="4" t="s">
        <v>1448</v>
      </c>
      <c r="C484" s="5" t="s">
        <v>1449</v>
      </c>
      <c r="D484" s="9">
        <v>28</v>
      </c>
      <c r="E484" s="9">
        <v>12</v>
      </c>
      <c r="F484" s="9">
        <v>16</v>
      </c>
      <c r="G484" s="9">
        <v>12</v>
      </c>
      <c r="H484" s="9">
        <v>491</v>
      </c>
      <c r="I484" s="9">
        <v>55.4</v>
      </c>
      <c r="J484" s="9">
        <v>7.15</v>
      </c>
      <c r="K484" s="9">
        <v>33.04</v>
      </c>
      <c r="L484" s="9">
        <v>116.1</v>
      </c>
      <c r="M484" s="9">
        <v>117.4</v>
      </c>
      <c r="N484" s="9">
        <v>120.7</v>
      </c>
      <c r="O484" s="9">
        <v>78</v>
      </c>
      <c r="P484" s="9">
        <v>84.9</v>
      </c>
      <c r="Q484" s="9">
        <v>82.8</v>
      </c>
      <c r="R484" s="9">
        <v>1.441595</v>
      </c>
      <c r="S484" s="9">
        <v>1.2400000000000001E-4</v>
      </c>
      <c r="T484" s="8">
        <v>0.52766591245740602</v>
      </c>
      <c r="U484" s="8">
        <v>59027</v>
      </c>
    </row>
    <row r="485" spans="1:21">
      <c r="A485" s="4" t="s">
        <v>1450</v>
      </c>
      <c r="B485" s="4" t="s">
        <v>1451</v>
      </c>
      <c r="C485" s="5" t="s">
        <v>1452</v>
      </c>
      <c r="D485" s="9">
        <v>6</v>
      </c>
      <c r="E485" s="9">
        <v>2</v>
      </c>
      <c r="F485" s="9">
        <v>3</v>
      </c>
      <c r="G485" s="9">
        <v>2</v>
      </c>
      <c r="H485" s="9">
        <v>290</v>
      </c>
      <c r="I485" s="9">
        <v>31.7</v>
      </c>
      <c r="J485" s="9">
        <v>6.23</v>
      </c>
      <c r="K485" s="9">
        <v>6.58</v>
      </c>
      <c r="L485" s="9">
        <v>114.6</v>
      </c>
      <c r="M485" s="9">
        <v>118.4</v>
      </c>
      <c r="N485" s="9">
        <v>121.2</v>
      </c>
      <c r="O485" s="9">
        <v>83.4</v>
      </c>
      <c r="P485" s="9">
        <v>79.400000000000006</v>
      </c>
      <c r="Q485" s="9">
        <v>82.9</v>
      </c>
      <c r="R485" s="9">
        <v>1.441595</v>
      </c>
      <c r="S485" s="9">
        <v>9.3800000000000003E-5</v>
      </c>
      <c r="T485" s="8">
        <v>0.52766591245740602</v>
      </c>
      <c r="U485" s="8">
        <v>114663</v>
      </c>
    </row>
    <row r="486" spans="1:21">
      <c r="A486" s="4" t="s">
        <v>1453</v>
      </c>
      <c r="B486" s="4" t="s">
        <v>1454</v>
      </c>
      <c r="C486" s="5" t="s">
        <v>1455</v>
      </c>
      <c r="D486" s="9">
        <v>4</v>
      </c>
      <c r="E486" s="9">
        <v>1</v>
      </c>
      <c r="F486" s="9">
        <v>1</v>
      </c>
      <c r="G486" s="9">
        <v>1</v>
      </c>
      <c r="H486" s="9">
        <v>254</v>
      </c>
      <c r="I486" s="9">
        <v>28.4</v>
      </c>
      <c r="J486" s="9">
        <v>9.58</v>
      </c>
      <c r="K486" s="9">
        <v>2.2599999999999998</v>
      </c>
      <c r="L486" s="9">
        <v>115.1</v>
      </c>
      <c r="M486" s="9">
        <v>122.8</v>
      </c>
      <c r="N486" s="9">
        <v>116.4</v>
      </c>
      <c r="O486" s="9">
        <v>87.7</v>
      </c>
      <c r="P486" s="9">
        <v>74.2</v>
      </c>
      <c r="Q486" s="9">
        <v>83.9</v>
      </c>
      <c r="R486" s="9">
        <v>1.441416</v>
      </c>
      <c r="S486" s="9">
        <v>1.4989999999999999E-3</v>
      </c>
      <c r="T486" s="8">
        <v>0.52748676474506595</v>
      </c>
      <c r="U486" s="8">
        <v>70757</v>
      </c>
    </row>
    <row r="487" spans="1:21">
      <c r="A487" s="4" t="s">
        <v>1456</v>
      </c>
      <c r="B487" s="4" t="s">
        <v>1457</v>
      </c>
      <c r="C487" s="5" t="s">
        <v>1458</v>
      </c>
      <c r="D487" s="9">
        <v>7</v>
      </c>
      <c r="E487" s="9">
        <v>2</v>
      </c>
      <c r="F487" s="9">
        <v>3</v>
      </c>
      <c r="G487" s="9">
        <v>2</v>
      </c>
      <c r="H487" s="9">
        <v>228</v>
      </c>
      <c r="I487" s="9">
        <v>24.9</v>
      </c>
      <c r="J487" s="9">
        <v>5.41</v>
      </c>
      <c r="K487" s="9">
        <v>4.17</v>
      </c>
      <c r="L487" s="9">
        <v>117.2</v>
      </c>
      <c r="M487" s="9">
        <v>121.8</v>
      </c>
      <c r="N487" s="9">
        <v>115.2</v>
      </c>
      <c r="O487" s="9">
        <v>85.2</v>
      </c>
      <c r="P487" s="9">
        <v>78</v>
      </c>
      <c r="Q487" s="9">
        <v>82.6</v>
      </c>
      <c r="R487" s="9">
        <v>1.441009</v>
      </c>
      <c r="S487" s="9">
        <v>2.3000000000000001E-4</v>
      </c>
      <c r="T487" s="8">
        <v>0.52707934607117501</v>
      </c>
      <c r="U487" s="8">
        <v>66646</v>
      </c>
    </row>
    <row r="488" spans="1:21">
      <c r="A488" s="4" t="s">
        <v>1459</v>
      </c>
      <c r="B488" s="4" t="s">
        <v>1460</v>
      </c>
      <c r="C488" s="5" t="s">
        <v>1461</v>
      </c>
      <c r="D488" s="9">
        <v>14</v>
      </c>
      <c r="E488" s="9">
        <v>2</v>
      </c>
      <c r="F488" s="9">
        <v>2</v>
      </c>
      <c r="G488" s="9">
        <v>2</v>
      </c>
      <c r="H488" s="9">
        <v>146</v>
      </c>
      <c r="I488" s="9">
        <v>16.3</v>
      </c>
      <c r="J488" s="9">
        <v>8.19</v>
      </c>
      <c r="K488" s="9">
        <v>4.9800000000000004</v>
      </c>
      <c r="L488" s="9">
        <v>116.7</v>
      </c>
      <c r="M488" s="9">
        <v>107.7</v>
      </c>
      <c r="N488" s="9">
        <v>129.80000000000001</v>
      </c>
      <c r="O488" s="9">
        <v>87.2</v>
      </c>
      <c r="P488" s="9">
        <v>78.8</v>
      </c>
      <c r="Q488" s="9">
        <v>79.8</v>
      </c>
      <c r="R488" s="9">
        <v>1.441009</v>
      </c>
      <c r="S488" s="9">
        <v>6.4920000000000004E-3</v>
      </c>
      <c r="T488" s="8">
        <v>0.52707934607117501</v>
      </c>
      <c r="U488" s="8">
        <v>23922</v>
      </c>
    </row>
    <row r="489" spans="1:21">
      <c r="A489" s="4" t="s">
        <v>1462</v>
      </c>
      <c r="B489" s="4" t="s">
        <v>1463</v>
      </c>
      <c r="C489" s="5" t="s">
        <v>1464</v>
      </c>
      <c r="D489" s="9">
        <v>35</v>
      </c>
      <c r="E489" s="9">
        <v>14</v>
      </c>
      <c r="F489" s="9">
        <v>72</v>
      </c>
      <c r="G489" s="9">
        <v>1</v>
      </c>
      <c r="H489" s="9">
        <v>445</v>
      </c>
      <c r="I489" s="9">
        <v>49.9</v>
      </c>
      <c r="J489" s="9">
        <v>4.8899999999999997</v>
      </c>
      <c r="K489" s="9">
        <v>114</v>
      </c>
      <c r="L489" s="9">
        <v>111.5</v>
      </c>
      <c r="M489" s="9">
        <v>123.6</v>
      </c>
      <c r="N489" s="9">
        <v>119</v>
      </c>
      <c r="O489" s="9">
        <v>92.1</v>
      </c>
      <c r="P489" s="9">
        <v>73.5</v>
      </c>
      <c r="Q489" s="9">
        <v>80.2</v>
      </c>
      <c r="R489" s="9">
        <v>1.4406019999999999</v>
      </c>
      <c r="S489" s="9">
        <v>5.0920000000000002E-3</v>
      </c>
      <c r="T489" s="8">
        <v>0.52667181230929905</v>
      </c>
      <c r="U489" s="8">
        <v>73710</v>
      </c>
    </row>
    <row r="490" spans="1:21">
      <c r="A490" s="4" t="s">
        <v>1465</v>
      </c>
      <c r="B490" s="4" t="s">
        <v>1466</v>
      </c>
      <c r="C490" s="5" t="s">
        <v>1467</v>
      </c>
      <c r="D490" s="9">
        <v>25</v>
      </c>
      <c r="E490" s="9">
        <v>16</v>
      </c>
      <c r="F490" s="9">
        <v>21</v>
      </c>
      <c r="G490" s="9">
        <v>13</v>
      </c>
      <c r="H490" s="9">
        <v>589</v>
      </c>
      <c r="I490" s="9">
        <v>67.7</v>
      </c>
      <c r="J490" s="9">
        <v>5.54</v>
      </c>
      <c r="K490" s="9">
        <v>41.18</v>
      </c>
      <c r="L490" s="9">
        <v>118.4</v>
      </c>
      <c r="M490" s="9">
        <v>117.6</v>
      </c>
      <c r="N490" s="9">
        <v>118.1</v>
      </c>
      <c r="O490" s="9">
        <v>81.400000000000006</v>
      </c>
      <c r="P490" s="9">
        <v>82.2</v>
      </c>
      <c r="Q490" s="9">
        <v>82.2</v>
      </c>
      <c r="R490" s="9">
        <v>1.4406019999999999</v>
      </c>
      <c r="S490" s="9">
        <v>5.5700000000000002E-8</v>
      </c>
      <c r="T490" s="8">
        <v>0.52667181230929905</v>
      </c>
      <c r="U490" s="8" t="s">
        <v>36</v>
      </c>
    </row>
    <row r="491" spans="1:21">
      <c r="A491" s="4" t="s">
        <v>1468</v>
      </c>
      <c r="B491" s="4" t="s">
        <v>1469</v>
      </c>
      <c r="C491" s="5" t="s">
        <v>1470</v>
      </c>
      <c r="D491" s="9">
        <v>14</v>
      </c>
      <c r="E491" s="9">
        <v>2</v>
      </c>
      <c r="F491" s="9">
        <v>3</v>
      </c>
      <c r="G491" s="9">
        <v>2</v>
      </c>
      <c r="H491" s="9">
        <v>115</v>
      </c>
      <c r="I491" s="9">
        <v>12.5</v>
      </c>
      <c r="J491" s="9">
        <v>7.34</v>
      </c>
      <c r="K491" s="9">
        <v>4.53</v>
      </c>
      <c r="L491" s="9">
        <v>116.4</v>
      </c>
      <c r="M491" s="9">
        <v>114.6</v>
      </c>
      <c r="N491" s="9">
        <v>123.1</v>
      </c>
      <c r="O491" s="9">
        <v>88.1</v>
      </c>
      <c r="P491" s="9">
        <v>77</v>
      </c>
      <c r="Q491" s="9">
        <v>80.7</v>
      </c>
      <c r="R491" s="9">
        <v>1.4406019999999999</v>
      </c>
      <c r="S491" s="9">
        <v>9.7400000000000004E-4</v>
      </c>
      <c r="T491" s="8">
        <v>0.52667181230929905</v>
      </c>
      <c r="U491" s="8">
        <v>17319</v>
      </c>
    </row>
    <row r="492" spans="1:21">
      <c r="A492" s="4" t="s">
        <v>1471</v>
      </c>
      <c r="B492" s="4" t="s">
        <v>1472</v>
      </c>
      <c r="C492" s="5" t="s">
        <v>1473</v>
      </c>
      <c r="D492" s="9">
        <v>6</v>
      </c>
      <c r="E492" s="9">
        <v>3</v>
      </c>
      <c r="F492" s="9">
        <v>4</v>
      </c>
      <c r="G492" s="9">
        <v>3</v>
      </c>
      <c r="H492" s="9">
        <v>534</v>
      </c>
      <c r="I492" s="9">
        <v>59.7</v>
      </c>
      <c r="J492" s="9">
        <v>7.14</v>
      </c>
      <c r="K492" s="9">
        <v>5.36</v>
      </c>
      <c r="L492" s="9">
        <v>119.3</v>
      </c>
      <c r="M492" s="9">
        <v>117.3</v>
      </c>
      <c r="N492" s="9">
        <v>117.5</v>
      </c>
      <c r="O492" s="9">
        <v>81.3</v>
      </c>
      <c r="P492" s="9">
        <v>82.8</v>
      </c>
      <c r="Q492" s="9">
        <v>81.8</v>
      </c>
      <c r="R492" s="9">
        <v>1.440016</v>
      </c>
      <c r="S492" s="9">
        <v>1.2699999999999999E-6</v>
      </c>
      <c r="T492" s="8">
        <v>0.52608484152343105</v>
      </c>
      <c r="U492" s="8">
        <v>11881</v>
      </c>
    </row>
    <row r="493" spans="1:21">
      <c r="A493" s="4" t="s">
        <v>1474</v>
      </c>
      <c r="B493" s="4" t="s">
        <v>1475</v>
      </c>
      <c r="C493" s="5" t="s">
        <v>1476</v>
      </c>
      <c r="D493" s="9">
        <v>1</v>
      </c>
      <c r="E493" s="9">
        <v>1</v>
      </c>
      <c r="F493" s="9">
        <v>1</v>
      </c>
      <c r="G493" s="9">
        <v>1</v>
      </c>
      <c r="H493" s="9">
        <v>556</v>
      </c>
      <c r="I493" s="9">
        <v>61.2</v>
      </c>
      <c r="J493" s="9">
        <v>6.49</v>
      </c>
      <c r="K493" s="9">
        <v>2.34</v>
      </c>
      <c r="L493" s="9">
        <v>123</v>
      </c>
      <c r="M493" s="9">
        <v>111.2</v>
      </c>
      <c r="N493" s="9">
        <v>119.9</v>
      </c>
      <c r="O493" s="9">
        <v>79.900000000000006</v>
      </c>
      <c r="P493" s="9">
        <v>92.2</v>
      </c>
      <c r="Q493" s="9">
        <v>73.900000000000006</v>
      </c>
      <c r="R493" s="9">
        <v>1.4394309999999999</v>
      </c>
      <c r="S493" s="9">
        <v>5.0099999999999997E-3</v>
      </c>
      <c r="T493" s="8">
        <v>0.52549863409503805</v>
      </c>
      <c r="U493" s="8">
        <v>229524</v>
      </c>
    </row>
    <row r="494" spans="1:21">
      <c r="A494" s="4" t="s">
        <v>1477</v>
      </c>
      <c r="B494" s="4" t="s">
        <v>1478</v>
      </c>
      <c r="C494" s="5" t="s">
        <v>1479</v>
      </c>
      <c r="D494" s="9">
        <v>1</v>
      </c>
      <c r="E494" s="9">
        <v>1</v>
      </c>
      <c r="F494" s="9">
        <v>1</v>
      </c>
      <c r="G494" s="9">
        <v>1</v>
      </c>
      <c r="H494" s="9">
        <v>675</v>
      </c>
      <c r="I494" s="9">
        <v>75.5</v>
      </c>
      <c r="J494" s="9">
        <v>9.6300000000000008</v>
      </c>
      <c r="K494" s="9">
        <v>2.34</v>
      </c>
      <c r="L494" s="9">
        <v>112.6</v>
      </c>
      <c r="M494" s="9">
        <v>122.1</v>
      </c>
      <c r="N494" s="9">
        <v>119.3</v>
      </c>
      <c r="O494" s="9">
        <v>83.9</v>
      </c>
      <c r="P494" s="9">
        <v>76.400000000000006</v>
      </c>
      <c r="Q494" s="9">
        <v>85.7</v>
      </c>
      <c r="R494" s="9">
        <v>1.4390240000000001</v>
      </c>
      <c r="S494" s="9">
        <v>8.4900000000000004E-4</v>
      </c>
      <c r="T494" s="8">
        <v>0.52509065350437101</v>
      </c>
      <c r="U494" s="8">
        <v>378460</v>
      </c>
    </row>
    <row r="495" spans="1:21">
      <c r="A495" s="4" t="s">
        <v>1480</v>
      </c>
      <c r="B495" s="4" t="s">
        <v>1481</v>
      </c>
      <c r="C495" s="5" t="s">
        <v>1482</v>
      </c>
      <c r="D495" s="9">
        <v>1</v>
      </c>
      <c r="E495" s="9">
        <v>1</v>
      </c>
      <c r="F495" s="9">
        <v>1</v>
      </c>
      <c r="G495" s="9">
        <v>1</v>
      </c>
      <c r="H495" s="9">
        <v>402</v>
      </c>
      <c r="I495" s="9">
        <v>45</v>
      </c>
      <c r="J495" s="9">
        <v>6.47</v>
      </c>
      <c r="K495" s="9">
        <v>2.25</v>
      </c>
      <c r="L495" s="9">
        <v>113.7</v>
      </c>
      <c r="M495" s="9">
        <v>110.9</v>
      </c>
      <c r="N495" s="9">
        <v>129.30000000000001</v>
      </c>
      <c r="O495" s="9">
        <v>81.900000000000006</v>
      </c>
      <c r="P495" s="9">
        <v>81.900000000000006</v>
      </c>
      <c r="Q495" s="9">
        <v>82.3</v>
      </c>
      <c r="R495" s="9">
        <v>1.4380329999999999</v>
      </c>
      <c r="S495" s="9">
        <v>3.2910000000000001E-3</v>
      </c>
      <c r="T495" s="8">
        <v>0.52409678314166097</v>
      </c>
      <c r="U495" s="8">
        <v>18787</v>
      </c>
    </row>
    <row r="496" spans="1:21">
      <c r="A496" s="4" t="s">
        <v>1483</v>
      </c>
      <c r="B496" s="4" t="s">
        <v>1484</v>
      </c>
      <c r="C496" s="5" t="s">
        <v>1485</v>
      </c>
      <c r="D496" s="9">
        <v>39</v>
      </c>
      <c r="E496" s="9">
        <v>5</v>
      </c>
      <c r="F496" s="9">
        <v>7</v>
      </c>
      <c r="G496" s="9">
        <v>5</v>
      </c>
      <c r="H496" s="9">
        <v>131</v>
      </c>
      <c r="I496" s="9">
        <v>15.6</v>
      </c>
      <c r="J496" s="9">
        <v>8.31</v>
      </c>
      <c r="K496" s="9">
        <v>10.83</v>
      </c>
      <c r="L496" s="9">
        <v>114</v>
      </c>
      <c r="M496" s="9">
        <v>118</v>
      </c>
      <c r="N496" s="9">
        <v>121.7</v>
      </c>
      <c r="O496" s="9">
        <v>84.1</v>
      </c>
      <c r="P496" s="9">
        <v>80</v>
      </c>
      <c r="Q496" s="9">
        <v>82.1</v>
      </c>
      <c r="R496" s="9">
        <v>1.4366369999999999</v>
      </c>
      <c r="S496" s="9">
        <v>1.4200000000000001E-4</v>
      </c>
      <c r="T496" s="8">
        <v>0.52269557713512804</v>
      </c>
      <c r="U496" s="8">
        <v>66540</v>
      </c>
    </row>
    <row r="497" spans="1:21">
      <c r="A497" s="4" t="s">
        <v>1486</v>
      </c>
      <c r="B497" s="4" t="s">
        <v>1487</v>
      </c>
      <c r="C497" s="5" t="s">
        <v>1488</v>
      </c>
      <c r="D497" s="9">
        <v>11</v>
      </c>
      <c r="E497" s="9">
        <v>10</v>
      </c>
      <c r="F497" s="9">
        <v>14</v>
      </c>
      <c r="G497" s="9">
        <v>10</v>
      </c>
      <c r="H497" s="9">
        <v>926</v>
      </c>
      <c r="I497" s="9">
        <v>105.5</v>
      </c>
      <c r="J497" s="9">
        <v>7.99</v>
      </c>
      <c r="K497" s="9">
        <v>17.27</v>
      </c>
      <c r="L497" s="9">
        <v>120.7</v>
      </c>
      <c r="M497" s="9">
        <v>115.3</v>
      </c>
      <c r="N497" s="9">
        <v>117.7</v>
      </c>
      <c r="O497" s="9">
        <v>81.2</v>
      </c>
      <c r="P497" s="9">
        <v>80.400000000000006</v>
      </c>
      <c r="Q497" s="9">
        <v>84.7</v>
      </c>
      <c r="R497" s="9">
        <v>1.4360539999999999</v>
      </c>
      <c r="S497" s="9">
        <v>6.2600000000000004E-5</v>
      </c>
      <c r="T497" s="8">
        <v>0.52210999990431095</v>
      </c>
      <c r="U497" s="8">
        <v>56194</v>
      </c>
    </row>
    <row r="498" spans="1:21">
      <c r="A498" s="4" t="s">
        <v>1489</v>
      </c>
      <c r="B498" s="4" t="s">
        <v>1490</v>
      </c>
      <c r="C498" s="5" t="s">
        <v>1491</v>
      </c>
      <c r="D498" s="9">
        <v>3</v>
      </c>
      <c r="E498" s="9">
        <v>1</v>
      </c>
      <c r="F498" s="9">
        <v>1</v>
      </c>
      <c r="G498" s="9">
        <v>1</v>
      </c>
      <c r="H498" s="9">
        <v>408</v>
      </c>
      <c r="I498" s="9">
        <v>46.3</v>
      </c>
      <c r="J498" s="9">
        <v>9.35</v>
      </c>
      <c r="K498" s="9">
        <v>1.72</v>
      </c>
      <c r="L498" s="9">
        <v>119.6</v>
      </c>
      <c r="M498" s="9">
        <v>115.3</v>
      </c>
      <c r="N498" s="9">
        <v>118.8</v>
      </c>
      <c r="O498" s="9">
        <v>80.3</v>
      </c>
      <c r="P498" s="9">
        <v>82.3</v>
      </c>
      <c r="Q498" s="9">
        <v>83.8</v>
      </c>
      <c r="R498" s="9">
        <v>1.4354709999999999</v>
      </c>
      <c r="S498" s="9">
        <v>2.7800000000000001E-5</v>
      </c>
      <c r="T498" s="8">
        <v>0.52152418489633101</v>
      </c>
      <c r="U498" s="8">
        <v>15950</v>
      </c>
    </row>
    <row r="499" spans="1:21">
      <c r="A499" s="4" t="s">
        <v>1492</v>
      </c>
      <c r="B499" s="4" t="s">
        <v>1493</v>
      </c>
      <c r="C499" s="5" t="s">
        <v>1494</v>
      </c>
      <c r="D499" s="9">
        <v>13</v>
      </c>
      <c r="E499" s="9">
        <v>3</v>
      </c>
      <c r="F499" s="9">
        <v>3</v>
      </c>
      <c r="G499" s="9">
        <v>3</v>
      </c>
      <c r="H499" s="9">
        <v>208</v>
      </c>
      <c r="I499" s="9">
        <v>24.5</v>
      </c>
      <c r="J499" s="9">
        <v>6.95</v>
      </c>
      <c r="K499" s="9">
        <v>8.59</v>
      </c>
      <c r="L499" s="9">
        <v>121.3</v>
      </c>
      <c r="M499" s="9">
        <v>117.9</v>
      </c>
      <c r="N499" s="9">
        <v>114.5</v>
      </c>
      <c r="O499" s="9">
        <v>76.900000000000006</v>
      </c>
      <c r="P499" s="9">
        <v>88.5</v>
      </c>
      <c r="Q499" s="9">
        <v>81</v>
      </c>
      <c r="R499" s="9">
        <v>1.4354709999999999</v>
      </c>
      <c r="S499" s="9">
        <v>8.03E-4</v>
      </c>
      <c r="T499" s="8">
        <v>0.52152418489633101</v>
      </c>
      <c r="U499" s="8">
        <v>67179</v>
      </c>
    </row>
    <row r="500" spans="1:21">
      <c r="A500" s="4" t="s">
        <v>1495</v>
      </c>
      <c r="B500" s="4" t="s">
        <v>1496</v>
      </c>
      <c r="C500" s="5" t="s">
        <v>1497</v>
      </c>
      <c r="D500" s="9">
        <v>11</v>
      </c>
      <c r="E500" s="9">
        <v>7</v>
      </c>
      <c r="F500" s="9">
        <v>7</v>
      </c>
      <c r="G500" s="9">
        <v>7</v>
      </c>
      <c r="H500" s="9">
        <v>624</v>
      </c>
      <c r="I500" s="9">
        <v>66.5</v>
      </c>
      <c r="J500" s="9">
        <v>8.5</v>
      </c>
      <c r="K500" s="9">
        <v>16.38</v>
      </c>
      <c r="L500" s="9">
        <v>117.9</v>
      </c>
      <c r="M500" s="9">
        <v>117.8</v>
      </c>
      <c r="N500" s="9">
        <v>117.9</v>
      </c>
      <c r="O500" s="9">
        <v>81.900000000000006</v>
      </c>
      <c r="P500" s="9">
        <v>81.5</v>
      </c>
      <c r="Q500" s="9">
        <v>83</v>
      </c>
      <c r="R500" s="9">
        <v>1.435065</v>
      </c>
      <c r="S500" s="9">
        <v>1.4999999999999999E-7</v>
      </c>
      <c r="T500" s="8">
        <v>0.52111608397684706</v>
      </c>
      <c r="U500" s="8" t="s">
        <v>36</v>
      </c>
    </row>
    <row r="501" spans="1:21">
      <c r="A501" s="4" t="s">
        <v>1498</v>
      </c>
      <c r="B501" s="4" t="s">
        <v>1499</v>
      </c>
      <c r="C501" s="5" t="s">
        <v>1500</v>
      </c>
      <c r="D501" s="9">
        <v>20</v>
      </c>
      <c r="E501" s="9">
        <v>2</v>
      </c>
      <c r="F501" s="9">
        <v>6</v>
      </c>
      <c r="G501" s="9">
        <v>1</v>
      </c>
      <c r="H501" s="9">
        <v>149</v>
      </c>
      <c r="I501" s="9">
        <v>16.399999999999999</v>
      </c>
      <c r="J501" s="9">
        <v>6.92</v>
      </c>
      <c r="K501" s="9">
        <v>8.4</v>
      </c>
      <c r="L501" s="9">
        <v>125.7</v>
      </c>
      <c r="M501" s="9">
        <v>120</v>
      </c>
      <c r="N501" s="9">
        <v>107.8</v>
      </c>
      <c r="O501" s="9">
        <v>76</v>
      </c>
      <c r="P501" s="9">
        <v>89.8</v>
      </c>
      <c r="Q501" s="9">
        <v>80.7</v>
      </c>
      <c r="R501" s="9">
        <v>1.434077</v>
      </c>
      <c r="S501" s="9">
        <v>5.8469999999999998E-3</v>
      </c>
      <c r="T501" s="8">
        <v>0.52012248884859003</v>
      </c>
      <c r="U501" s="8" t="s">
        <v>36</v>
      </c>
    </row>
    <row r="502" spans="1:21">
      <c r="A502" s="4" t="s">
        <v>1501</v>
      </c>
      <c r="B502" s="4" t="s">
        <v>1502</v>
      </c>
      <c r="C502" s="5" t="s">
        <v>1503</v>
      </c>
      <c r="D502" s="9">
        <v>15</v>
      </c>
      <c r="E502" s="9">
        <v>7</v>
      </c>
      <c r="F502" s="9">
        <v>10</v>
      </c>
      <c r="G502" s="9">
        <v>7</v>
      </c>
      <c r="H502" s="9">
        <v>557</v>
      </c>
      <c r="I502" s="9">
        <v>60.9</v>
      </c>
      <c r="J502" s="9">
        <v>6.42</v>
      </c>
      <c r="K502" s="9">
        <v>17.079999999999998</v>
      </c>
      <c r="L502" s="9">
        <v>118.4</v>
      </c>
      <c r="M502" s="9">
        <v>114.7</v>
      </c>
      <c r="N502" s="9">
        <v>120.3</v>
      </c>
      <c r="O502" s="9">
        <v>81.599999999999994</v>
      </c>
      <c r="P502" s="9">
        <v>83.7</v>
      </c>
      <c r="Q502" s="9">
        <v>81.3</v>
      </c>
      <c r="R502" s="9">
        <v>1.43309</v>
      </c>
      <c r="S502" s="9">
        <v>3.93E-5</v>
      </c>
      <c r="T502" s="8">
        <v>0.51912921565480397</v>
      </c>
      <c r="U502" s="8">
        <v>71780</v>
      </c>
    </row>
    <row r="503" spans="1:21">
      <c r="A503" s="4" t="s">
        <v>1504</v>
      </c>
      <c r="B503" s="4" t="s">
        <v>1505</v>
      </c>
      <c r="C503" s="5" t="s">
        <v>1506</v>
      </c>
      <c r="D503" s="9">
        <v>27</v>
      </c>
      <c r="E503" s="9">
        <v>12</v>
      </c>
      <c r="F503" s="9">
        <v>21</v>
      </c>
      <c r="G503" s="9">
        <v>12</v>
      </c>
      <c r="H503" s="9">
        <v>454</v>
      </c>
      <c r="I503" s="9">
        <v>51</v>
      </c>
      <c r="J503" s="9">
        <v>5.53</v>
      </c>
      <c r="K503" s="9">
        <v>38.35</v>
      </c>
      <c r="L503" s="9">
        <v>116.8</v>
      </c>
      <c r="M503" s="9">
        <v>118.2</v>
      </c>
      <c r="N503" s="9">
        <v>118.4</v>
      </c>
      <c r="O503" s="9">
        <v>81.7</v>
      </c>
      <c r="P503" s="9">
        <v>83.7</v>
      </c>
      <c r="Q503" s="9">
        <v>81.2</v>
      </c>
      <c r="R503" s="9">
        <v>1.43309</v>
      </c>
      <c r="S503" s="9">
        <v>2.6000000000000001E-6</v>
      </c>
      <c r="T503" s="8">
        <v>0.51912921565480397</v>
      </c>
      <c r="U503" s="8">
        <v>14544</v>
      </c>
    </row>
    <row r="504" spans="1:21">
      <c r="A504" s="4" t="s">
        <v>1507</v>
      </c>
      <c r="B504" s="4" t="s">
        <v>1508</v>
      </c>
      <c r="C504" s="5" t="s">
        <v>1509</v>
      </c>
      <c r="D504" s="9">
        <v>4</v>
      </c>
      <c r="E504" s="9">
        <v>4</v>
      </c>
      <c r="F504" s="9">
        <v>4</v>
      </c>
      <c r="G504" s="9">
        <v>4</v>
      </c>
      <c r="H504" s="9">
        <v>951</v>
      </c>
      <c r="I504" s="9">
        <v>108.6</v>
      </c>
      <c r="J504" s="9">
        <v>7.59</v>
      </c>
      <c r="K504" s="9">
        <v>8.92</v>
      </c>
      <c r="L504" s="9">
        <v>121.5</v>
      </c>
      <c r="M504" s="9">
        <v>115.3</v>
      </c>
      <c r="N504" s="9">
        <v>116.5</v>
      </c>
      <c r="O504" s="9">
        <v>85.4</v>
      </c>
      <c r="P504" s="9">
        <v>78.400000000000006</v>
      </c>
      <c r="Q504" s="9">
        <v>82.9</v>
      </c>
      <c r="R504" s="9">
        <v>1.432104</v>
      </c>
      <c r="S504" s="9">
        <v>2.2000000000000001E-4</v>
      </c>
      <c r="T504" s="8">
        <v>0.51813626553242498</v>
      </c>
      <c r="U504" s="8">
        <v>24128</v>
      </c>
    </row>
    <row r="505" spans="1:21">
      <c r="A505" s="4" t="s">
        <v>1510</v>
      </c>
      <c r="B505" s="4" t="s">
        <v>1511</v>
      </c>
      <c r="C505" s="5" t="s">
        <v>1512</v>
      </c>
      <c r="D505" s="9">
        <v>14</v>
      </c>
      <c r="E505" s="9">
        <v>4</v>
      </c>
      <c r="F505" s="9">
        <v>4</v>
      </c>
      <c r="G505" s="9">
        <v>3</v>
      </c>
      <c r="H505" s="9">
        <v>346</v>
      </c>
      <c r="I505" s="9">
        <v>39</v>
      </c>
      <c r="J505" s="9">
        <v>8.5399999999999991</v>
      </c>
      <c r="K505" s="9">
        <v>2.61</v>
      </c>
      <c r="L505" s="9">
        <v>121.2</v>
      </c>
      <c r="M505" s="9">
        <v>119.1</v>
      </c>
      <c r="N505" s="9">
        <v>113</v>
      </c>
      <c r="O505" s="9">
        <v>76.099999999999994</v>
      </c>
      <c r="P505" s="9">
        <v>84.6</v>
      </c>
      <c r="Q505" s="9">
        <v>86</v>
      </c>
      <c r="R505" s="9">
        <v>1.432104</v>
      </c>
      <c r="S505" s="9">
        <v>8.4699999999999999E-4</v>
      </c>
      <c r="T505" s="8">
        <v>0.51813626553242498</v>
      </c>
      <c r="U505" s="8">
        <v>12566</v>
      </c>
    </row>
    <row r="506" spans="1:21">
      <c r="A506" s="4" t="s">
        <v>1513</v>
      </c>
      <c r="B506" s="4" t="s">
        <v>1514</v>
      </c>
      <c r="C506" s="5" t="s">
        <v>1515</v>
      </c>
      <c r="D506" s="9">
        <v>44</v>
      </c>
      <c r="E506" s="9">
        <v>4</v>
      </c>
      <c r="F506" s="9">
        <v>7</v>
      </c>
      <c r="G506" s="9">
        <v>4</v>
      </c>
      <c r="H506" s="9">
        <v>79</v>
      </c>
      <c r="I506" s="9">
        <v>9</v>
      </c>
      <c r="J506" s="9">
        <v>4.75</v>
      </c>
      <c r="K506" s="9">
        <v>16.23</v>
      </c>
      <c r="L506" s="9">
        <v>119.1</v>
      </c>
      <c r="M506" s="9">
        <v>119.3</v>
      </c>
      <c r="N506" s="9">
        <v>114.9</v>
      </c>
      <c r="O506" s="9">
        <v>77.3</v>
      </c>
      <c r="P506" s="9">
        <v>85</v>
      </c>
      <c r="Q506" s="9">
        <v>84.4</v>
      </c>
      <c r="R506" s="9">
        <v>1.432104</v>
      </c>
      <c r="S506" s="9">
        <v>2.41E-4</v>
      </c>
      <c r="T506" s="8">
        <v>0.51813626553242498</v>
      </c>
      <c r="U506" s="8">
        <v>12309</v>
      </c>
    </row>
    <row r="507" spans="1:21">
      <c r="A507" s="4" t="s">
        <v>1516</v>
      </c>
      <c r="B507" s="4" t="s">
        <v>1517</v>
      </c>
      <c r="C507" s="5" t="s">
        <v>1518</v>
      </c>
      <c r="D507" s="9">
        <v>6</v>
      </c>
      <c r="E507" s="9">
        <v>3</v>
      </c>
      <c r="F507" s="9">
        <v>3</v>
      </c>
      <c r="G507" s="9">
        <v>3</v>
      </c>
      <c r="H507" s="9">
        <v>665</v>
      </c>
      <c r="I507" s="9">
        <v>77.900000000000006</v>
      </c>
      <c r="J507" s="9">
        <v>5.44</v>
      </c>
      <c r="K507" s="9">
        <v>2.64</v>
      </c>
      <c r="L507" s="9">
        <v>101.4</v>
      </c>
      <c r="M507" s="9">
        <v>118.5</v>
      </c>
      <c r="N507" s="9">
        <v>133.4</v>
      </c>
      <c r="O507" s="9">
        <v>81.7</v>
      </c>
      <c r="P507" s="9">
        <v>84.2</v>
      </c>
      <c r="Q507" s="9">
        <v>80.900000000000006</v>
      </c>
      <c r="R507" s="9">
        <v>1.431524</v>
      </c>
      <c r="S507" s="9">
        <v>1.8811000000000001E-2</v>
      </c>
      <c r="T507" s="8">
        <v>0.51755185782642499</v>
      </c>
      <c r="U507" s="8">
        <v>328110</v>
      </c>
    </row>
    <row r="508" spans="1:21">
      <c r="A508" s="4" t="s">
        <v>1519</v>
      </c>
      <c r="B508" s="4" t="s">
        <v>1520</v>
      </c>
      <c r="C508" s="5" t="s">
        <v>1521</v>
      </c>
      <c r="D508" s="9">
        <v>6</v>
      </c>
      <c r="E508" s="9">
        <v>5</v>
      </c>
      <c r="F508" s="9">
        <v>5</v>
      </c>
      <c r="G508" s="9">
        <v>5</v>
      </c>
      <c r="H508" s="9">
        <v>738</v>
      </c>
      <c r="I508" s="9">
        <v>83.9</v>
      </c>
      <c r="J508" s="9">
        <v>6.11</v>
      </c>
      <c r="K508" s="9">
        <v>6.42</v>
      </c>
      <c r="L508" s="9">
        <v>120.4</v>
      </c>
      <c r="M508" s="9">
        <v>117.6</v>
      </c>
      <c r="N508" s="9">
        <v>115.2</v>
      </c>
      <c r="O508" s="9">
        <v>79.599999999999994</v>
      </c>
      <c r="P508" s="9">
        <v>79.400000000000006</v>
      </c>
      <c r="Q508" s="9">
        <v>87.9</v>
      </c>
      <c r="R508" s="9">
        <v>1.430539</v>
      </c>
      <c r="S508" s="9">
        <v>3.68E-4</v>
      </c>
      <c r="T508" s="8">
        <v>0.51655882960071497</v>
      </c>
      <c r="U508" s="8">
        <v>14936</v>
      </c>
    </row>
    <row r="509" spans="1:21">
      <c r="A509" s="4" t="s">
        <v>1522</v>
      </c>
      <c r="B509" s="4" t="s">
        <v>1523</v>
      </c>
      <c r="C509" s="5" t="s">
        <v>1524</v>
      </c>
      <c r="D509" s="9">
        <v>2</v>
      </c>
      <c r="E509" s="9">
        <v>1</v>
      </c>
      <c r="F509" s="9">
        <v>1</v>
      </c>
      <c r="G509" s="9">
        <v>1</v>
      </c>
      <c r="H509" s="9">
        <v>524</v>
      </c>
      <c r="I509" s="9">
        <v>59.8</v>
      </c>
      <c r="J509" s="9">
        <v>8.5299999999999994</v>
      </c>
      <c r="K509" s="9">
        <v>1.61</v>
      </c>
      <c r="L509" s="9">
        <v>105.8</v>
      </c>
      <c r="M509" s="9">
        <v>122.2</v>
      </c>
      <c r="N509" s="9">
        <v>125.1</v>
      </c>
      <c r="O509" s="9">
        <v>74</v>
      </c>
      <c r="P509" s="9">
        <v>91.1</v>
      </c>
      <c r="Q509" s="9">
        <v>81.8</v>
      </c>
      <c r="R509" s="9">
        <v>1.430134</v>
      </c>
      <c r="S509" s="9">
        <v>1.0418E-2</v>
      </c>
      <c r="T509" s="8">
        <v>0.51615033027523205</v>
      </c>
      <c r="U509" s="8" t="s">
        <v>36</v>
      </c>
    </row>
    <row r="510" spans="1:21">
      <c r="A510" s="4" t="s">
        <v>1525</v>
      </c>
      <c r="B510" s="4" t="s">
        <v>1526</v>
      </c>
      <c r="C510" s="5" t="s">
        <v>1527</v>
      </c>
      <c r="D510" s="9">
        <v>30</v>
      </c>
      <c r="E510" s="9">
        <v>2</v>
      </c>
      <c r="F510" s="9">
        <v>2</v>
      </c>
      <c r="G510" s="9">
        <v>2</v>
      </c>
      <c r="H510" s="9">
        <v>101</v>
      </c>
      <c r="I510" s="9">
        <v>11.1</v>
      </c>
      <c r="J510" s="9">
        <v>5.25</v>
      </c>
      <c r="K510" s="9">
        <v>4.37</v>
      </c>
      <c r="L510" s="9">
        <v>127.6</v>
      </c>
      <c r="M510" s="9">
        <v>116.5</v>
      </c>
      <c r="N510" s="9">
        <v>108.9</v>
      </c>
      <c r="O510" s="9">
        <v>90.6</v>
      </c>
      <c r="P510" s="9">
        <v>82.7</v>
      </c>
      <c r="Q510" s="9">
        <v>73.599999999999994</v>
      </c>
      <c r="R510" s="9">
        <v>1.429729</v>
      </c>
      <c r="S510" s="9">
        <v>8.4580000000000002E-3</v>
      </c>
      <c r="T510" s="8">
        <v>0.51574171525033996</v>
      </c>
      <c r="U510" s="8" t="s">
        <v>36</v>
      </c>
    </row>
    <row r="511" spans="1:21">
      <c r="A511" s="4" t="s">
        <v>1528</v>
      </c>
      <c r="B511" s="4" t="s">
        <v>1529</v>
      </c>
      <c r="C511" s="5" t="s">
        <v>1530</v>
      </c>
      <c r="D511" s="9">
        <v>12</v>
      </c>
      <c r="E511" s="9">
        <v>9</v>
      </c>
      <c r="F511" s="9">
        <v>12</v>
      </c>
      <c r="G511" s="9">
        <v>9</v>
      </c>
      <c r="H511" s="9">
        <v>790</v>
      </c>
      <c r="I511" s="9">
        <v>88.3</v>
      </c>
      <c r="J511" s="9">
        <v>5.57</v>
      </c>
      <c r="K511" s="9">
        <v>19.78</v>
      </c>
      <c r="L511" s="9">
        <v>118.8</v>
      </c>
      <c r="M511" s="9">
        <v>115.8</v>
      </c>
      <c r="N511" s="9">
        <v>118.4</v>
      </c>
      <c r="O511" s="9">
        <v>83.3</v>
      </c>
      <c r="P511" s="9">
        <v>81.2</v>
      </c>
      <c r="Q511" s="9">
        <v>82.5</v>
      </c>
      <c r="R511" s="9">
        <v>1.4291499999999999</v>
      </c>
      <c r="S511" s="9">
        <v>6.0599999999999996E-6</v>
      </c>
      <c r="T511" s="8">
        <v>0.51515734603422703</v>
      </c>
      <c r="U511" s="8">
        <v>20338</v>
      </c>
    </row>
    <row r="512" spans="1:21">
      <c r="A512" s="4" t="s">
        <v>1531</v>
      </c>
      <c r="B512" s="4" t="s">
        <v>1532</v>
      </c>
      <c r="C512" s="5" t="s">
        <v>1533</v>
      </c>
      <c r="D512" s="9">
        <v>23</v>
      </c>
      <c r="E512" s="9">
        <v>2</v>
      </c>
      <c r="F512" s="9">
        <v>4</v>
      </c>
      <c r="G512" s="9">
        <v>2</v>
      </c>
      <c r="H512" s="9">
        <v>74</v>
      </c>
      <c r="I512" s="9">
        <v>8.8000000000000007</v>
      </c>
      <c r="J512" s="9">
        <v>9.31</v>
      </c>
      <c r="K512" s="9">
        <v>4.24</v>
      </c>
      <c r="L512" s="9">
        <v>119</v>
      </c>
      <c r="M512" s="9">
        <v>116.4</v>
      </c>
      <c r="N512" s="9">
        <v>117.6</v>
      </c>
      <c r="O512" s="9">
        <v>78.8</v>
      </c>
      <c r="P512" s="9">
        <v>85.8</v>
      </c>
      <c r="Q512" s="9">
        <v>82.4</v>
      </c>
      <c r="R512" s="9">
        <v>1.4291499999999999</v>
      </c>
      <c r="S512" s="9">
        <v>8.1199999999999995E-5</v>
      </c>
      <c r="T512" s="8">
        <v>0.51515734603422703</v>
      </c>
      <c r="U512" s="8">
        <v>11983</v>
      </c>
    </row>
    <row r="513" spans="1:21">
      <c r="A513" s="4" t="s">
        <v>1534</v>
      </c>
      <c r="B513" s="4" t="s">
        <v>1535</v>
      </c>
      <c r="C513" s="5" t="s">
        <v>1536</v>
      </c>
      <c r="D513" s="9">
        <v>18</v>
      </c>
      <c r="E513" s="9">
        <v>8</v>
      </c>
      <c r="F513" s="9">
        <v>10</v>
      </c>
      <c r="G513" s="9">
        <v>5</v>
      </c>
      <c r="H513" s="9">
        <v>386</v>
      </c>
      <c r="I513" s="9">
        <v>44</v>
      </c>
      <c r="J513" s="9">
        <v>8.57</v>
      </c>
      <c r="K513" s="9">
        <v>19.95</v>
      </c>
      <c r="L513" s="9">
        <v>117</v>
      </c>
      <c r="M513" s="9">
        <v>116</v>
      </c>
      <c r="N513" s="9">
        <v>120</v>
      </c>
      <c r="O513" s="9">
        <v>82.4</v>
      </c>
      <c r="P513" s="9">
        <v>81.7</v>
      </c>
      <c r="Q513" s="9">
        <v>82.9</v>
      </c>
      <c r="R513" s="9">
        <v>1.4291499999999999</v>
      </c>
      <c r="S513" s="9">
        <v>9.3600000000000002E-6</v>
      </c>
      <c r="T513" s="8">
        <v>0.51515734603422703</v>
      </c>
      <c r="U513" s="8">
        <v>17164</v>
      </c>
    </row>
    <row r="514" spans="1:21">
      <c r="A514" s="4" t="s">
        <v>1537</v>
      </c>
      <c r="B514" s="4" t="s">
        <v>1538</v>
      </c>
      <c r="C514" s="5" t="s">
        <v>1539</v>
      </c>
      <c r="D514" s="9">
        <v>5</v>
      </c>
      <c r="E514" s="9">
        <v>9</v>
      </c>
      <c r="F514" s="9">
        <v>10</v>
      </c>
      <c r="G514" s="9">
        <v>9</v>
      </c>
      <c r="H514" s="9">
        <v>1963</v>
      </c>
      <c r="I514" s="9">
        <v>222.5</v>
      </c>
      <c r="J514" s="9">
        <v>8.4</v>
      </c>
      <c r="K514" s="9">
        <v>17.18</v>
      </c>
      <c r="L514" s="9">
        <v>119.4</v>
      </c>
      <c r="M514" s="9">
        <v>115.2</v>
      </c>
      <c r="N514" s="9">
        <v>118.4</v>
      </c>
      <c r="O514" s="9">
        <v>84.6</v>
      </c>
      <c r="P514" s="9">
        <v>82.4</v>
      </c>
      <c r="Q514" s="9">
        <v>80.099999999999994</v>
      </c>
      <c r="R514" s="9">
        <v>1.428571</v>
      </c>
      <c r="S514" s="9">
        <v>4.1199999999999999E-5</v>
      </c>
      <c r="T514" s="8">
        <v>0.51457274002118103</v>
      </c>
      <c r="U514" s="8">
        <v>17925</v>
      </c>
    </row>
    <row r="515" spans="1:21">
      <c r="A515" s="4" t="s">
        <v>1540</v>
      </c>
      <c r="B515" s="4" t="s">
        <v>1541</v>
      </c>
      <c r="C515" s="5" t="s">
        <v>1542</v>
      </c>
      <c r="D515" s="9">
        <v>28</v>
      </c>
      <c r="E515" s="9">
        <v>22</v>
      </c>
      <c r="F515" s="9">
        <v>34</v>
      </c>
      <c r="G515" s="9">
        <v>22</v>
      </c>
      <c r="H515" s="9">
        <v>767</v>
      </c>
      <c r="I515" s="9">
        <v>90.8</v>
      </c>
      <c r="J515" s="9">
        <v>9.33</v>
      </c>
      <c r="K515" s="9">
        <v>56.88</v>
      </c>
      <c r="L515" s="9">
        <v>117.3</v>
      </c>
      <c r="M515" s="9">
        <v>118.3</v>
      </c>
      <c r="N515" s="9">
        <v>117.3</v>
      </c>
      <c r="O515" s="9">
        <v>81.400000000000006</v>
      </c>
      <c r="P515" s="9">
        <v>81</v>
      </c>
      <c r="Q515" s="9">
        <v>84.7</v>
      </c>
      <c r="R515" s="9">
        <v>1.428167</v>
      </c>
      <c r="S515" s="9">
        <v>8.49E-6</v>
      </c>
      <c r="T515" s="8">
        <v>0.51416468803993198</v>
      </c>
      <c r="U515" s="8">
        <v>21969</v>
      </c>
    </row>
    <row r="516" spans="1:21">
      <c r="A516" s="4" t="s">
        <v>1543</v>
      </c>
      <c r="B516" s="4" t="s">
        <v>1544</v>
      </c>
      <c r="C516" s="5" t="s">
        <v>1545</v>
      </c>
      <c r="D516" s="9">
        <v>10</v>
      </c>
      <c r="E516" s="9">
        <v>2</v>
      </c>
      <c r="F516" s="9">
        <v>3</v>
      </c>
      <c r="G516" s="9">
        <v>2</v>
      </c>
      <c r="H516" s="9">
        <v>221</v>
      </c>
      <c r="I516" s="9">
        <v>25.4</v>
      </c>
      <c r="J516" s="9">
        <v>5.96</v>
      </c>
      <c r="K516" s="9">
        <v>9.39</v>
      </c>
      <c r="L516" s="9">
        <v>121.9</v>
      </c>
      <c r="M516" s="9">
        <v>111.7</v>
      </c>
      <c r="N516" s="9">
        <v>119.3</v>
      </c>
      <c r="O516" s="9">
        <v>79.2</v>
      </c>
      <c r="P516" s="9">
        <v>84.7</v>
      </c>
      <c r="Q516" s="9">
        <v>83.3</v>
      </c>
      <c r="R516" s="9">
        <v>1.427589</v>
      </c>
      <c r="S516" s="9">
        <v>5.3399999999999997E-4</v>
      </c>
      <c r="T516" s="8">
        <v>0.51358069014583996</v>
      </c>
      <c r="U516" s="8">
        <v>66111</v>
      </c>
    </row>
    <row r="517" spans="1:21">
      <c r="A517" s="4" t="s">
        <v>1546</v>
      </c>
      <c r="B517" s="4" t="s">
        <v>1547</v>
      </c>
      <c r="C517" s="5" t="s">
        <v>1548</v>
      </c>
      <c r="D517" s="9">
        <v>4</v>
      </c>
      <c r="E517" s="9">
        <v>1</v>
      </c>
      <c r="F517" s="9">
        <v>1</v>
      </c>
      <c r="G517" s="9">
        <v>1</v>
      </c>
      <c r="H517" s="9">
        <v>271</v>
      </c>
      <c r="I517" s="9">
        <v>31.4</v>
      </c>
      <c r="J517" s="9">
        <v>8.9700000000000006</v>
      </c>
      <c r="K517" s="9">
        <v>1.67</v>
      </c>
      <c r="L517" s="9">
        <v>129.6</v>
      </c>
      <c r="M517" s="9">
        <v>102.6</v>
      </c>
      <c r="N517" s="9">
        <v>120.6</v>
      </c>
      <c r="O517" s="9">
        <v>77.8</v>
      </c>
      <c r="P517" s="9">
        <v>78.599999999999994</v>
      </c>
      <c r="Q517" s="9">
        <v>90.8</v>
      </c>
      <c r="R517" s="9">
        <v>1.427184</v>
      </c>
      <c r="S517" s="9">
        <v>1.7269E-2</v>
      </c>
      <c r="T517" s="8">
        <v>0.51317134656897401</v>
      </c>
      <c r="U517" s="8">
        <v>74320</v>
      </c>
    </row>
    <row r="518" spans="1:21">
      <c r="A518" s="4" t="s">
        <v>1549</v>
      </c>
      <c r="B518" s="4" t="s">
        <v>1550</v>
      </c>
      <c r="C518" s="5" t="s">
        <v>1551</v>
      </c>
      <c r="D518" s="9">
        <v>11</v>
      </c>
      <c r="E518" s="9">
        <v>4</v>
      </c>
      <c r="F518" s="9">
        <v>4</v>
      </c>
      <c r="G518" s="9">
        <v>4</v>
      </c>
      <c r="H518" s="9">
        <v>393</v>
      </c>
      <c r="I518" s="9">
        <v>45.3</v>
      </c>
      <c r="J518" s="9">
        <v>6.65</v>
      </c>
      <c r="K518" s="9">
        <v>8.31</v>
      </c>
      <c r="L518" s="9">
        <v>115.4</v>
      </c>
      <c r="M518" s="9">
        <v>122.4</v>
      </c>
      <c r="N518" s="9">
        <v>114.9</v>
      </c>
      <c r="O518" s="9">
        <v>79.400000000000006</v>
      </c>
      <c r="P518" s="9">
        <v>79.3</v>
      </c>
      <c r="Q518" s="9">
        <v>88.5</v>
      </c>
      <c r="R518" s="9">
        <v>1.4267799999999999</v>
      </c>
      <c r="S518" s="9">
        <v>8.3299999999999997E-4</v>
      </c>
      <c r="T518" s="8">
        <v>0.51276289796877195</v>
      </c>
      <c r="U518" s="8">
        <v>72318</v>
      </c>
    </row>
    <row r="519" spans="1:21">
      <c r="A519" s="4" t="s">
        <v>1552</v>
      </c>
      <c r="B519" s="4" t="s">
        <v>1553</v>
      </c>
      <c r="C519" s="5" t="s">
        <v>1554</v>
      </c>
      <c r="D519" s="9">
        <v>6</v>
      </c>
      <c r="E519" s="9">
        <v>3</v>
      </c>
      <c r="F519" s="9">
        <v>3</v>
      </c>
      <c r="G519" s="9">
        <v>3</v>
      </c>
      <c r="H519" s="9">
        <v>361</v>
      </c>
      <c r="I519" s="9">
        <v>40.299999999999997</v>
      </c>
      <c r="J519" s="9">
        <v>7.44</v>
      </c>
      <c r="K519" s="9">
        <v>5.01</v>
      </c>
      <c r="L519" s="9">
        <v>116</v>
      </c>
      <c r="M519" s="9">
        <v>121</v>
      </c>
      <c r="N519" s="9">
        <v>115.8</v>
      </c>
      <c r="O519" s="9">
        <v>84</v>
      </c>
      <c r="P519" s="9">
        <v>75.599999999999994</v>
      </c>
      <c r="Q519" s="9">
        <v>87.7</v>
      </c>
      <c r="R519" s="9">
        <v>1.426607</v>
      </c>
      <c r="S519" s="9">
        <v>8.9099999999999997E-4</v>
      </c>
      <c r="T519" s="8">
        <v>0.51258795763128595</v>
      </c>
      <c r="U519" s="8">
        <v>18438</v>
      </c>
    </row>
    <row r="520" spans="1:21">
      <c r="A520" s="4" t="s">
        <v>1555</v>
      </c>
      <c r="B520" s="4" t="s">
        <v>1556</v>
      </c>
      <c r="C520" s="5" t="s">
        <v>1557</v>
      </c>
      <c r="D520" s="9">
        <v>16</v>
      </c>
      <c r="E520" s="9">
        <v>9</v>
      </c>
      <c r="F520" s="9">
        <v>9</v>
      </c>
      <c r="G520" s="9">
        <v>9</v>
      </c>
      <c r="H520" s="9">
        <v>671</v>
      </c>
      <c r="I520" s="9">
        <v>74.3</v>
      </c>
      <c r="J520" s="9">
        <v>7.66</v>
      </c>
      <c r="K520" s="9">
        <v>22.57</v>
      </c>
      <c r="L520" s="9">
        <v>118.4</v>
      </c>
      <c r="M520" s="9">
        <v>117.2</v>
      </c>
      <c r="N520" s="9">
        <v>117</v>
      </c>
      <c r="O520" s="9">
        <v>82.1</v>
      </c>
      <c r="P520" s="9">
        <v>85.6</v>
      </c>
      <c r="Q520" s="9">
        <v>79.599999999999994</v>
      </c>
      <c r="R520" s="9">
        <v>1.425799</v>
      </c>
      <c r="S520" s="9">
        <v>4.0299999999999997E-5</v>
      </c>
      <c r="T520" s="8">
        <v>0.51177061422069303</v>
      </c>
      <c r="U520" s="8">
        <v>228061</v>
      </c>
    </row>
    <row r="521" spans="1:21">
      <c r="A521" s="4" t="s">
        <v>1558</v>
      </c>
      <c r="B521" s="4" t="s">
        <v>1559</v>
      </c>
      <c r="C521" s="5" t="s">
        <v>1560</v>
      </c>
      <c r="D521" s="9">
        <v>4</v>
      </c>
      <c r="E521" s="9">
        <v>2</v>
      </c>
      <c r="F521" s="9">
        <v>4</v>
      </c>
      <c r="G521" s="9">
        <v>2</v>
      </c>
      <c r="H521" s="9">
        <v>594</v>
      </c>
      <c r="I521" s="9">
        <v>66.2</v>
      </c>
      <c r="J521" s="9">
        <v>6.13</v>
      </c>
      <c r="K521" s="9">
        <v>8.25</v>
      </c>
      <c r="L521" s="9">
        <v>119.5</v>
      </c>
      <c r="M521" s="9">
        <v>115.9</v>
      </c>
      <c r="N521" s="9">
        <v>117.2</v>
      </c>
      <c r="O521" s="9">
        <v>81.7</v>
      </c>
      <c r="P521" s="9">
        <v>83</v>
      </c>
      <c r="Q521" s="9">
        <v>82.6</v>
      </c>
      <c r="R521" s="9">
        <v>1.425799</v>
      </c>
      <c r="S521" s="9">
        <v>6.19E-6</v>
      </c>
      <c r="T521" s="8">
        <v>0.51177061422069303</v>
      </c>
      <c r="U521" s="8">
        <v>71772</v>
      </c>
    </row>
    <row r="522" spans="1:21">
      <c r="A522" s="4" t="s">
        <v>1561</v>
      </c>
      <c r="B522" s="4" t="s">
        <v>1562</v>
      </c>
      <c r="C522" s="5" t="s">
        <v>1563</v>
      </c>
      <c r="D522" s="9">
        <v>7</v>
      </c>
      <c r="E522" s="9">
        <v>2</v>
      </c>
      <c r="F522" s="9">
        <v>3</v>
      </c>
      <c r="G522" s="9">
        <v>2</v>
      </c>
      <c r="H522" s="9">
        <v>378</v>
      </c>
      <c r="I522" s="9">
        <v>41.8</v>
      </c>
      <c r="J522" s="9">
        <v>6.84</v>
      </c>
      <c r="K522" s="9">
        <v>6.16</v>
      </c>
      <c r="L522" s="9">
        <v>116.7</v>
      </c>
      <c r="M522" s="9">
        <v>116.7</v>
      </c>
      <c r="N522" s="9">
        <v>119.2</v>
      </c>
      <c r="O522" s="9">
        <v>76.599999999999994</v>
      </c>
      <c r="P522" s="9">
        <v>83.8</v>
      </c>
      <c r="Q522" s="9">
        <v>87</v>
      </c>
      <c r="R522" s="9">
        <v>1.425222</v>
      </c>
      <c r="S522" s="9">
        <v>3.8699999999999997E-4</v>
      </c>
      <c r="T522" s="8">
        <v>0.51118665847293998</v>
      </c>
      <c r="U522" s="8">
        <v>66500</v>
      </c>
    </row>
    <row r="523" spans="1:21">
      <c r="A523" s="4" t="s">
        <v>1564</v>
      </c>
      <c r="B523" s="4" t="s">
        <v>1565</v>
      </c>
      <c r="C523" s="5" t="s">
        <v>1566</v>
      </c>
      <c r="D523" s="9">
        <v>18</v>
      </c>
      <c r="E523" s="9">
        <v>13</v>
      </c>
      <c r="F523" s="9">
        <v>18</v>
      </c>
      <c r="G523" s="9">
        <v>13</v>
      </c>
      <c r="H523" s="9">
        <v>922</v>
      </c>
      <c r="I523" s="9">
        <v>100.7</v>
      </c>
      <c r="J523" s="9">
        <v>5.77</v>
      </c>
      <c r="K523" s="9">
        <v>36.32</v>
      </c>
      <c r="L523" s="9">
        <v>116.2</v>
      </c>
      <c r="M523" s="9">
        <v>119.4</v>
      </c>
      <c r="N523" s="9">
        <v>116.9</v>
      </c>
      <c r="O523" s="9">
        <v>81.3</v>
      </c>
      <c r="P523" s="9">
        <v>84.1</v>
      </c>
      <c r="Q523" s="9">
        <v>82</v>
      </c>
      <c r="R523" s="9">
        <v>1.4248179999999999</v>
      </c>
      <c r="S523" s="9">
        <v>1.08E-5</v>
      </c>
      <c r="T523" s="8">
        <v>0.51077764751139298</v>
      </c>
      <c r="U523" s="8">
        <v>78885</v>
      </c>
    </row>
    <row r="524" spans="1:21">
      <c r="A524" s="4" t="s">
        <v>1567</v>
      </c>
      <c r="B524" s="4" t="s">
        <v>1568</v>
      </c>
      <c r="C524" s="5" t="s">
        <v>1569</v>
      </c>
      <c r="D524" s="9">
        <v>24</v>
      </c>
      <c r="E524" s="9">
        <v>12</v>
      </c>
      <c r="F524" s="9">
        <v>16</v>
      </c>
      <c r="G524" s="9">
        <v>12</v>
      </c>
      <c r="H524" s="9">
        <v>486</v>
      </c>
      <c r="I524" s="9">
        <v>54.2</v>
      </c>
      <c r="J524" s="9">
        <v>4.84</v>
      </c>
      <c r="K524" s="9">
        <v>26.31</v>
      </c>
      <c r="L524" s="9">
        <v>117.9</v>
      </c>
      <c r="M524" s="9">
        <v>119.4</v>
      </c>
      <c r="N524" s="9">
        <v>115.2</v>
      </c>
      <c r="O524" s="9">
        <v>81.099999999999994</v>
      </c>
      <c r="P524" s="9">
        <v>82.7</v>
      </c>
      <c r="Q524" s="9">
        <v>83.6</v>
      </c>
      <c r="R524" s="9">
        <v>1.4248179999999999</v>
      </c>
      <c r="S524" s="9">
        <v>1.6500000000000001E-5</v>
      </c>
      <c r="T524" s="8">
        <v>0.51077764751139298</v>
      </c>
      <c r="U524" s="8">
        <v>15163</v>
      </c>
    </row>
    <row r="525" spans="1:21">
      <c r="A525" s="4" t="s">
        <v>1570</v>
      </c>
      <c r="B525" s="4" t="s">
        <v>1571</v>
      </c>
      <c r="C525" s="5" t="s">
        <v>1572</v>
      </c>
      <c r="D525" s="9">
        <v>60</v>
      </c>
      <c r="E525" s="9">
        <v>9</v>
      </c>
      <c r="F525" s="9">
        <v>48</v>
      </c>
      <c r="G525" s="9">
        <v>3</v>
      </c>
      <c r="H525" s="9">
        <v>136</v>
      </c>
      <c r="I525" s="9">
        <v>15.4</v>
      </c>
      <c r="J525" s="9">
        <v>11.27</v>
      </c>
      <c r="K525" s="9">
        <v>91.75</v>
      </c>
      <c r="L525" s="9">
        <v>118.8</v>
      </c>
      <c r="M525" s="9">
        <v>117</v>
      </c>
      <c r="N525" s="9">
        <v>116.7</v>
      </c>
      <c r="O525" s="9">
        <v>81.5</v>
      </c>
      <c r="P525" s="9">
        <v>84.5</v>
      </c>
      <c r="Q525" s="9">
        <v>81.5</v>
      </c>
      <c r="R525" s="9">
        <v>1.424242</v>
      </c>
      <c r="S525" s="9">
        <v>8.1100000000000003E-6</v>
      </c>
      <c r="T525" s="8">
        <v>0.51019430258017096</v>
      </c>
      <c r="U525" s="8" t="s">
        <v>36</v>
      </c>
    </row>
    <row r="526" spans="1:21">
      <c r="A526" s="4" t="s">
        <v>1573</v>
      </c>
      <c r="B526" s="4" t="s">
        <v>1574</v>
      </c>
      <c r="C526" s="5" t="s">
        <v>1575</v>
      </c>
      <c r="D526" s="9">
        <v>2</v>
      </c>
      <c r="E526" s="9">
        <v>1</v>
      </c>
      <c r="F526" s="9">
        <v>1</v>
      </c>
      <c r="G526" s="9">
        <v>1</v>
      </c>
      <c r="H526" s="9">
        <v>309</v>
      </c>
      <c r="I526" s="9">
        <v>33.6</v>
      </c>
      <c r="J526" s="9">
        <v>5.4</v>
      </c>
      <c r="K526" s="9">
        <v>2.16</v>
      </c>
      <c r="L526" s="9">
        <v>96.8</v>
      </c>
      <c r="M526" s="9">
        <v>118.6</v>
      </c>
      <c r="N526" s="9">
        <v>137</v>
      </c>
      <c r="O526" s="9">
        <v>77.7</v>
      </c>
      <c r="P526" s="9">
        <v>89.4</v>
      </c>
      <c r="Q526" s="9">
        <v>80.5</v>
      </c>
      <c r="R526" s="9">
        <v>1.4232629999999999</v>
      </c>
      <c r="S526" s="9">
        <v>4.5148000000000001E-2</v>
      </c>
      <c r="T526" s="8">
        <v>0.50920227728035194</v>
      </c>
      <c r="U526" s="8">
        <v>21767</v>
      </c>
    </row>
    <row r="527" spans="1:21">
      <c r="A527" s="4" t="s">
        <v>1576</v>
      </c>
      <c r="B527" s="4" t="s">
        <v>1577</v>
      </c>
      <c r="C527" s="5" t="s">
        <v>1578</v>
      </c>
      <c r="D527" s="9">
        <v>7</v>
      </c>
      <c r="E527" s="9">
        <v>1</v>
      </c>
      <c r="F527" s="9">
        <v>1</v>
      </c>
      <c r="G527" s="9">
        <v>1</v>
      </c>
      <c r="H527" s="9">
        <v>135</v>
      </c>
      <c r="I527" s="9">
        <v>15.2</v>
      </c>
      <c r="J527" s="9">
        <v>6.06</v>
      </c>
      <c r="K527" s="9">
        <v>2.35</v>
      </c>
      <c r="L527" s="9">
        <v>122.9</v>
      </c>
      <c r="M527" s="9">
        <v>114</v>
      </c>
      <c r="N527" s="9">
        <v>115.5</v>
      </c>
      <c r="O527" s="9">
        <v>72</v>
      </c>
      <c r="P527" s="9">
        <v>87.9</v>
      </c>
      <c r="Q527" s="9">
        <v>87.8</v>
      </c>
      <c r="R527" s="9">
        <v>1.4226890000000001</v>
      </c>
      <c r="S527" s="9">
        <v>4.2360000000000002E-3</v>
      </c>
      <c r="T527" s="8">
        <v>0.50862032300656301</v>
      </c>
      <c r="U527" s="8">
        <v>380752</v>
      </c>
    </row>
    <row r="528" spans="1:21">
      <c r="A528" s="4" t="s">
        <v>1579</v>
      </c>
      <c r="B528" s="4" t="s">
        <v>1580</v>
      </c>
      <c r="C528" s="5" t="s">
        <v>1581</v>
      </c>
      <c r="D528" s="9">
        <v>24</v>
      </c>
      <c r="E528" s="9">
        <v>7</v>
      </c>
      <c r="F528" s="9">
        <v>18</v>
      </c>
      <c r="G528" s="9">
        <v>7</v>
      </c>
      <c r="H528" s="9">
        <v>372</v>
      </c>
      <c r="I528" s="9">
        <v>41</v>
      </c>
      <c r="J528" s="9">
        <v>8.35</v>
      </c>
      <c r="K528" s="9">
        <v>42</v>
      </c>
      <c r="L528" s="9">
        <v>119.5</v>
      </c>
      <c r="M528" s="9">
        <v>116.3</v>
      </c>
      <c r="N528" s="9">
        <v>116.5</v>
      </c>
      <c r="O528" s="9">
        <v>82.9</v>
      </c>
      <c r="P528" s="9">
        <v>79.099999999999994</v>
      </c>
      <c r="Q528" s="9">
        <v>85.7</v>
      </c>
      <c r="R528" s="9">
        <v>1.422285</v>
      </c>
      <c r="S528" s="9">
        <v>8.8499999999999996E-5</v>
      </c>
      <c r="T528" s="8">
        <v>0.50821058372568595</v>
      </c>
      <c r="U528" s="8">
        <v>11867</v>
      </c>
    </row>
    <row r="529" spans="1:21">
      <c r="A529" s="4" t="s">
        <v>1582</v>
      </c>
      <c r="B529" s="4" t="s">
        <v>1583</v>
      </c>
      <c r="C529" s="5" t="s">
        <v>1584</v>
      </c>
      <c r="D529" s="9">
        <v>14</v>
      </c>
      <c r="E529" s="9">
        <v>3</v>
      </c>
      <c r="F529" s="9">
        <v>5</v>
      </c>
      <c r="G529" s="9">
        <v>2</v>
      </c>
      <c r="H529" s="9">
        <v>186</v>
      </c>
      <c r="I529" s="9">
        <v>21.5</v>
      </c>
      <c r="J529" s="9">
        <v>8.43</v>
      </c>
      <c r="K529" s="9">
        <v>6.96</v>
      </c>
      <c r="L529" s="9">
        <v>121.7</v>
      </c>
      <c r="M529" s="9">
        <v>117.1</v>
      </c>
      <c r="N529" s="9">
        <v>113.5</v>
      </c>
      <c r="O529" s="9">
        <v>79.8</v>
      </c>
      <c r="P529" s="9">
        <v>85.6</v>
      </c>
      <c r="Q529" s="9">
        <v>82.3</v>
      </c>
      <c r="R529" s="9">
        <v>1.422285</v>
      </c>
      <c r="S529" s="9">
        <v>2.7700000000000001E-4</v>
      </c>
      <c r="T529" s="8">
        <v>0.50821058372568595</v>
      </c>
      <c r="U529" s="8">
        <v>67166</v>
      </c>
    </row>
    <row r="530" spans="1:21">
      <c r="A530" s="4" t="s">
        <v>1585</v>
      </c>
      <c r="B530" s="4" t="s">
        <v>1586</v>
      </c>
      <c r="C530" s="5" t="s">
        <v>1587</v>
      </c>
      <c r="D530" s="9">
        <v>6</v>
      </c>
      <c r="E530" s="9">
        <v>5</v>
      </c>
      <c r="F530" s="9">
        <v>5</v>
      </c>
      <c r="G530" s="9">
        <v>5</v>
      </c>
      <c r="H530" s="9">
        <v>741</v>
      </c>
      <c r="I530" s="9">
        <v>84.9</v>
      </c>
      <c r="J530" s="9">
        <v>6.23</v>
      </c>
      <c r="K530" s="9">
        <v>7.87</v>
      </c>
      <c r="L530" s="9">
        <v>117.1</v>
      </c>
      <c r="M530" s="9">
        <v>119.7</v>
      </c>
      <c r="N530" s="9">
        <v>115.5</v>
      </c>
      <c r="O530" s="9">
        <v>78.8</v>
      </c>
      <c r="P530" s="9">
        <v>86.7</v>
      </c>
      <c r="Q530" s="9">
        <v>82.2</v>
      </c>
      <c r="R530" s="9">
        <v>1.422285</v>
      </c>
      <c r="S530" s="9">
        <v>1.7699999999999999E-4</v>
      </c>
      <c r="T530" s="8">
        <v>0.50821058372568595</v>
      </c>
      <c r="U530" s="8">
        <v>26433</v>
      </c>
    </row>
    <row r="531" spans="1:21">
      <c r="A531" s="4" t="s">
        <v>1588</v>
      </c>
      <c r="B531" s="4" t="s">
        <v>1589</v>
      </c>
      <c r="C531" s="5" t="s">
        <v>1590</v>
      </c>
      <c r="D531" s="9">
        <v>34</v>
      </c>
      <c r="E531" s="9">
        <v>6</v>
      </c>
      <c r="F531" s="9">
        <v>14</v>
      </c>
      <c r="G531" s="9">
        <v>6</v>
      </c>
      <c r="H531" s="9">
        <v>196</v>
      </c>
      <c r="I531" s="9">
        <v>22.2</v>
      </c>
      <c r="J531" s="9">
        <v>5.83</v>
      </c>
      <c r="K531" s="9">
        <v>24.14</v>
      </c>
      <c r="L531" s="9">
        <v>118.1</v>
      </c>
      <c r="M531" s="9">
        <v>119.4</v>
      </c>
      <c r="N531" s="9">
        <v>114.7</v>
      </c>
      <c r="O531" s="9">
        <v>82.3</v>
      </c>
      <c r="P531" s="9">
        <v>80</v>
      </c>
      <c r="Q531" s="9">
        <v>85.5</v>
      </c>
      <c r="R531" s="9">
        <v>1.421308</v>
      </c>
      <c r="S531" s="9">
        <v>8.1100000000000006E-5</v>
      </c>
      <c r="T531" s="8">
        <v>0.50721922307005696</v>
      </c>
      <c r="U531" s="8">
        <v>66588</v>
      </c>
    </row>
    <row r="532" spans="1:21">
      <c r="A532" s="4" t="s">
        <v>1591</v>
      </c>
      <c r="B532" s="4" t="s">
        <v>1592</v>
      </c>
      <c r="C532" s="5" t="s">
        <v>1593</v>
      </c>
      <c r="D532" s="9">
        <v>11</v>
      </c>
      <c r="E532" s="9">
        <v>10</v>
      </c>
      <c r="F532" s="9">
        <v>19</v>
      </c>
      <c r="G532" s="9">
        <v>10</v>
      </c>
      <c r="H532" s="9">
        <v>930</v>
      </c>
      <c r="I532" s="9">
        <v>106.5</v>
      </c>
      <c r="J532" s="9">
        <v>6.2</v>
      </c>
      <c r="K532" s="9">
        <v>28.14</v>
      </c>
      <c r="L532" s="9">
        <v>117.8</v>
      </c>
      <c r="M532" s="9">
        <v>118.9</v>
      </c>
      <c r="N532" s="9">
        <v>115.5</v>
      </c>
      <c r="O532" s="9">
        <v>81.8</v>
      </c>
      <c r="P532" s="9">
        <v>83.6</v>
      </c>
      <c r="Q532" s="9">
        <v>82.5</v>
      </c>
      <c r="R532" s="9">
        <v>1.4207339999999999</v>
      </c>
      <c r="S532" s="9">
        <v>6.6599999999999998E-6</v>
      </c>
      <c r="T532" s="8">
        <v>0.50663646816022001</v>
      </c>
      <c r="U532" s="8">
        <v>80898</v>
      </c>
    </row>
    <row r="533" spans="1:21">
      <c r="A533" s="4" t="s">
        <v>1594</v>
      </c>
      <c r="B533" s="4" t="s">
        <v>1595</v>
      </c>
      <c r="C533" s="5" t="s">
        <v>1596</v>
      </c>
      <c r="D533" s="9">
        <v>8</v>
      </c>
      <c r="E533" s="9">
        <v>2</v>
      </c>
      <c r="F533" s="9">
        <v>3</v>
      </c>
      <c r="G533" s="9">
        <v>1</v>
      </c>
      <c r="H533" s="9">
        <v>188</v>
      </c>
      <c r="I533" s="9">
        <v>20.6</v>
      </c>
      <c r="J533" s="9">
        <v>6.76</v>
      </c>
      <c r="K533" s="9">
        <v>7.17</v>
      </c>
      <c r="L533" s="9">
        <v>117.7</v>
      </c>
      <c r="M533" s="9">
        <v>122.8</v>
      </c>
      <c r="N533" s="9">
        <v>111.7</v>
      </c>
      <c r="O533" s="9">
        <v>84.5</v>
      </c>
      <c r="P533" s="9">
        <v>85</v>
      </c>
      <c r="Q533" s="9">
        <v>78.400000000000006</v>
      </c>
      <c r="R533" s="9">
        <v>1.4207339999999999</v>
      </c>
      <c r="S533" s="9">
        <v>8.3000000000000001E-4</v>
      </c>
      <c r="T533" s="8">
        <v>0.50663646816022001</v>
      </c>
      <c r="U533" s="8">
        <v>12140</v>
      </c>
    </row>
    <row r="534" spans="1:21">
      <c r="A534" s="4" t="s">
        <v>1597</v>
      </c>
      <c r="B534" s="4" t="s">
        <v>1598</v>
      </c>
      <c r="C534" s="5" t="s">
        <v>1599</v>
      </c>
      <c r="D534" s="9">
        <v>7</v>
      </c>
      <c r="E534" s="9">
        <v>4</v>
      </c>
      <c r="F534" s="9">
        <v>5</v>
      </c>
      <c r="G534" s="9">
        <v>4</v>
      </c>
      <c r="H534" s="9">
        <v>708</v>
      </c>
      <c r="I534" s="9">
        <v>80.8</v>
      </c>
      <c r="J534" s="9">
        <v>6.76</v>
      </c>
      <c r="K534" s="9">
        <v>12.92</v>
      </c>
      <c r="L534" s="9">
        <v>121.9</v>
      </c>
      <c r="M534" s="9">
        <v>118.2</v>
      </c>
      <c r="N534" s="9">
        <v>112</v>
      </c>
      <c r="O534" s="9">
        <v>78.400000000000006</v>
      </c>
      <c r="P534" s="9">
        <v>80.400000000000006</v>
      </c>
      <c r="Q534" s="9">
        <v>89.1</v>
      </c>
      <c r="R534" s="9">
        <v>1.420331</v>
      </c>
      <c r="S534" s="9">
        <v>1.361E-3</v>
      </c>
      <c r="T534" s="8">
        <v>0.50622718072372896</v>
      </c>
      <c r="U534" s="8">
        <v>20833</v>
      </c>
    </row>
    <row r="535" spans="1:21">
      <c r="A535" s="4" t="s">
        <v>1600</v>
      </c>
      <c r="B535" s="4" t="s">
        <v>1601</v>
      </c>
      <c r="C535" s="5" t="s">
        <v>1602</v>
      </c>
      <c r="D535" s="9">
        <v>9</v>
      </c>
      <c r="E535" s="9">
        <v>7</v>
      </c>
      <c r="F535" s="9">
        <v>8</v>
      </c>
      <c r="G535" s="9">
        <v>7</v>
      </c>
      <c r="H535" s="9">
        <v>658</v>
      </c>
      <c r="I535" s="9">
        <v>71.099999999999994</v>
      </c>
      <c r="J535" s="9">
        <v>9.0299999999999994</v>
      </c>
      <c r="K535" s="9">
        <v>4.8</v>
      </c>
      <c r="L535" s="9">
        <v>114.3</v>
      </c>
      <c r="M535" s="9">
        <v>123.9</v>
      </c>
      <c r="N535" s="9">
        <v>113.8</v>
      </c>
      <c r="O535" s="9">
        <v>83.3</v>
      </c>
      <c r="P535" s="9">
        <v>75.900000000000006</v>
      </c>
      <c r="Q535" s="9">
        <v>88.7</v>
      </c>
      <c r="R535" s="9">
        <v>1.4199269999999999</v>
      </c>
      <c r="S535" s="9">
        <v>2.1909999999999998E-3</v>
      </c>
      <c r="T535" s="8">
        <v>0.50581676110660301</v>
      </c>
      <c r="U535" s="8" t="s">
        <v>36</v>
      </c>
    </row>
    <row r="536" spans="1:21">
      <c r="A536" s="4" t="s">
        <v>1603</v>
      </c>
      <c r="B536" s="4" t="s">
        <v>1604</v>
      </c>
      <c r="C536" s="5" t="s">
        <v>1605</v>
      </c>
      <c r="D536" s="9">
        <v>6</v>
      </c>
      <c r="E536" s="9">
        <v>4</v>
      </c>
      <c r="F536" s="9">
        <v>4</v>
      </c>
      <c r="G536" s="9">
        <v>4</v>
      </c>
      <c r="H536" s="9">
        <v>705</v>
      </c>
      <c r="I536" s="9">
        <v>82.2</v>
      </c>
      <c r="J536" s="9">
        <v>5.15</v>
      </c>
      <c r="K536" s="9">
        <v>7.25</v>
      </c>
      <c r="L536" s="9">
        <v>116.2</v>
      </c>
      <c r="M536" s="9">
        <v>119.7</v>
      </c>
      <c r="N536" s="9">
        <v>116.2</v>
      </c>
      <c r="O536" s="9">
        <v>81.3</v>
      </c>
      <c r="P536" s="9">
        <v>84.4</v>
      </c>
      <c r="Q536" s="9">
        <v>82.3</v>
      </c>
      <c r="R536" s="9">
        <v>1.4197580000000001</v>
      </c>
      <c r="S536" s="9">
        <v>1.9700000000000001E-5</v>
      </c>
      <c r="T536" s="8">
        <v>0.50564504103046903</v>
      </c>
      <c r="U536" s="8">
        <v>215194</v>
      </c>
    </row>
    <row r="537" spans="1:21">
      <c r="A537" s="4" t="s">
        <v>1606</v>
      </c>
      <c r="B537" s="4" t="s">
        <v>1607</v>
      </c>
      <c r="C537" s="5" t="s">
        <v>1608</v>
      </c>
      <c r="D537" s="9">
        <v>3</v>
      </c>
      <c r="E537" s="9">
        <v>2</v>
      </c>
      <c r="F537" s="9">
        <v>2</v>
      </c>
      <c r="G537" s="9">
        <v>2</v>
      </c>
      <c r="H537" s="9">
        <v>475</v>
      </c>
      <c r="I537" s="9">
        <v>54.7</v>
      </c>
      <c r="J537" s="9">
        <v>6.95</v>
      </c>
      <c r="K537" s="9">
        <v>2.2200000000000002</v>
      </c>
      <c r="L537" s="9">
        <v>114.2</v>
      </c>
      <c r="M537" s="9">
        <v>118.9</v>
      </c>
      <c r="N537" s="9">
        <v>119</v>
      </c>
      <c r="O537" s="9">
        <v>81.900000000000006</v>
      </c>
      <c r="P537" s="9">
        <v>89.7</v>
      </c>
      <c r="Q537" s="9">
        <v>76.400000000000006</v>
      </c>
      <c r="R537" s="9">
        <v>1.4197580000000001</v>
      </c>
      <c r="S537" s="9">
        <v>1.14E-3</v>
      </c>
      <c r="T537" s="8">
        <v>0.50564504103046903</v>
      </c>
      <c r="U537" s="8">
        <v>230709</v>
      </c>
    </row>
    <row r="538" spans="1:21">
      <c r="A538" s="4" t="s">
        <v>1609</v>
      </c>
      <c r="B538" s="4" t="s">
        <v>1610</v>
      </c>
      <c r="C538" s="5" t="s">
        <v>1611</v>
      </c>
      <c r="D538" s="9">
        <v>8</v>
      </c>
      <c r="E538" s="9">
        <v>2</v>
      </c>
      <c r="F538" s="9">
        <v>2</v>
      </c>
      <c r="G538" s="9">
        <v>2</v>
      </c>
      <c r="H538" s="9">
        <v>406</v>
      </c>
      <c r="I538" s="9">
        <v>45.7</v>
      </c>
      <c r="J538" s="9">
        <v>7.83</v>
      </c>
      <c r="K538" s="9">
        <v>4.43</v>
      </c>
      <c r="L538" s="9">
        <v>113.7</v>
      </c>
      <c r="M538" s="9">
        <v>119.7</v>
      </c>
      <c r="N538" s="9">
        <v>118.6</v>
      </c>
      <c r="O538" s="9">
        <v>84.7</v>
      </c>
      <c r="P538" s="9">
        <v>85.5</v>
      </c>
      <c r="Q538" s="9">
        <v>77.8</v>
      </c>
      <c r="R538" s="9">
        <v>1.4193549999999999</v>
      </c>
      <c r="S538" s="9">
        <v>3.4699999999999998E-4</v>
      </c>
      <c r="T538" s="8">
        <v>0.505235472193031</v>
      </c>
      <c r="U538" s="8">
        <v>216869</v>
      </c>
    </row>
    <row r="539" spans="1:21">
      <c r="A539" s="4" t="s">
        <v>1612</v>
      </c>
      <c r="B539" s="4" t="s">
        <v>1613</v>
      </c>
      <c r="C539" s="5" t="s">
        <v>1614</v>
      </c>
      <c r="D539" s="9">
        <v>2</v>
      </c>
      <c r="E539" s="9">
        <v>1</v>
      </c>
      <c r="F539" s="9">
        <v>1</v>
      </c>
      <c r="G539" s="9">
        <v>1</v>
      </c>
      <c r="H539" s="9">
        <v>391</v>
      </c>
      <c r="I539" s="9">
        <v>44.8</v>
      </c>
      <c r="J539" s="9">
        <v>5.4</v>
      </c>
      <c r="K539" s="9">
        <v>1.7</v>
      </c>
      <c r="L539" s="9">
        <v>115.8</v>
      </c>
      <c r="M539" s="9">
        <v>120.6</v>
      </c>
      <c r="N539" s="9">
        <v>115.6</v>
      </c>
      <c r="O539" s="9">
        <v>83</v>
      </c>
      <c r="P539" s="9">
        <v>89</v>
      </c>
      <c r="Q539" s="9">
        <v>76</v>
      </c>
      <c r="R539" s="9">
        <v>1.4193549999999999</v>
      </c>
      <c r="S539" s="9">
        <v>1.0690000000000001E-3</v>
      </c>
      <c r="T539" s="8">
        <v>0.505235472193031</v>
      </c>
      <c r="U539" s="8">
        <v>74645</v>
      </c>
    </row>
    <row r="540" spans="1:21">
      <c r="A540" s="4" t="s">
        <v>1615</v>
      </c>
      <c r="B540" s="4" t="s">
        <v>1616</v>
      </c>
      <c r="C540" s="5" t="s">
        <v>1617</v>
      </c>
      <c r="D540" s="9">
        <v>38</v>
      </c>
      <c r="E540" s="9">
        <v>7</v>
      </c>
      <c r="F540" s="9">
        <v>13</v>
      </c>
      <c r="G540" s="9">
        <v>7</v>
      </c>
      <c r="H540" s="9">
        <v>229</v>
      </c>
      <c r="I540" s="9">
        <v>26.5</v>
      </c>
      <c r="J540" s="9">
        <v>7.87</v>
      </c>
      <c r="K540" s="9">
        <v>18.89</v>
      </c>
      <c r="L540" s="9">
        <v>117.9</v>
      </c>
      <c r="M540" s="9">
        <v>115.8</v>
      </c>
      <c r="N540" s="9">
        <v>118.2</v>
      </c>
      <c r="O540" s="9">
        <v>81.8</v>
      </c>
      <c r="P540" s="9">
        <v>82</v>
      </c>
      <c r="Q540" s="9">
        <v>84.3</v>
      </c>
      <c r="R540" s="9">
        <v>1.41838</v>
      </c>
      <c r="S540" s="9">
        <v>6.1199999999999999E-6</v>
      </c>
      <c r="T540" s="8">
        <v>0.50424409863615005</v>
      </c>
      <c r="U540" s="8">
        <v>12301</v>
      </c>
    </row>
    <row r="541" spans="1:21">
      <c r="A541" s="4" t="s">
        <v>1618</v>
      </c>
      <c r="B541" s="4" t="s">
        <v>1619</v>
      </c>
      <c r="C541" s="5" t="s">
        <v>1620</v>
      </c>
      <c r="D541" s="9">
        <v>14</v>
      </c>
      <c r="E541" s="9">
        <v>14</v>
      </c>
      <c r="F541" s="9">
        <v>16</v>
      </c>
      <c r="G541" s="9">
        <v>13</v>
      </c>
      <c r="H541" s="9">
        <v>966</v>
      </c>
      <c r="I541" s="9">
        <v>111.8</v>
      </c>
      <c r="J541" s="9">
        <v>7.15</v>
      </c>
      <c r="K541" s="9">
        <v>32.89</v>
      </c>
      <c r="L541" s="9">
        <v>117.4</v>
      </c>
      <c r="M541" s="9">
        <v>116.3</v>
      </c>
      <c r="N541" s="9">
        <v>118.1</v>
      </c>
      <c r="O541" s="9">
        <v>84.4</v>
      </c>
      <c r="P541" s="9">
        <v>82.1</v>
      </c>
      <c r="Q541" s="9">
        <v>81.7</v>
      </c>
      <c r="R541" s="9">
        <v>1.417405</v>
      </c>
      <c r="S541" s="9">
        <v>4.0500000000000002E-6</v>
      </c>
      <c r="T541" s="8">
        <v>0.50325204337082197</v>
      </c>
      <c r="U541" s="8">
        <v>20868</v>
      </c>
    </row>
    <row r="542" spans="1:21">
      <c r="A542" s="4" t="s">
        <v>1621</v>
      </c>
      <c r="B542" s="4" t="s">
        <v>1622</v>
      </c>
      <c r="C542" s="5" t="s">
        <v>1623</v>
      </c>
      <c r="D542" s="9">
        <v>12</v>
      </c>
      <c r="E542" s="9">
        <v>3</v>
      </c>
      <c r="F542" s="9">
        <v>4</v>
      </c>
      <c r="G542" s="9">
        <v>3</v>
      </c>
      <c r="H542" s="9">
        <v>329</v>
      </c>
      <c r="I542" s="9">
        <v>36.4</v>
      </c>
      <c r="J542" s="9">
        <v>6.32</v>
      </c>
      <c r="K542" s="9">
        <v>6.18</v>
      </c>
      <c r="L542" s="9">
        <v>115.5</v>
      </c>
      <c r="M542" s="9">
        <v>117.7</v>
      </c>
      <c r="N542" s="9">
        <v>118.5</v>
      </c>
      <c r="O542" s="9">
        <v>82.3</v>
      </c>
      <c r="P542" s="9">
        <v>82.9</v>
      </c>
      <c r="Q542" s="9">
        <v>83</v>
      </c>
      <c r="R542" s="9">
        <v>1.4170020000000001</v>
      </c>
      <c r="S542" s="9">
        <v>3.0599999999999999E-6</v>
      </c>
      <c r="T542" s="8">
        <v>0.50284179452131295</v>
      </c>
      <c r="U542" s="8">
        <v>24044</v>
      </c>
    </row>
    <row r="543" spans="1:21">
      <c r="A543" s="4" t="s">
        <v>1624</v>
      </c>
      <c r="B543" s="4" t="s">
        <v>1625</v>
      </c>
      <c r="C543" s="5" t="s">
        <v>1626</v>
      </c>
      <c r="D543" s="9">
        <v>26</v>
      </c>
      <c r="E543" s="9">
        <v>18</v>
      </c>
      <c r="F543" s="9">
        <v>36</v>
      </c>
      <c r="G543" s="9">
        <v>14</v>
      </c>
      <c r="H543" s="9">
        <v>636</v>
      </c>
      <c r="I543" s="9">
        <v>70.599999999999994</v>
      </c>
      <c r="J543" s="9">
        <v>9.5</v>
      </c>
      <c r="K543" s="9">
        <v>76.58</v>
      </c>
      <c r="L543" s="9">
        <v>114.4</v>
      </c>
      <c r="M543" s="9">
        <v>114.4</v>
      </c>
      <c r="N543" s="9">
        <v>123</v>
      </c>
      <c r="O543" s="9">
        <v>83</v>
      </c>
      <c r="P543" s="9">
        <v>82.1</v>
      </c>
      <c r="Q543" s="9">
        <v>83.2</v>
      </c>
      <c r="R543" s="9">
        <v>1.4168339999999999</v>
      </c>
      <c r="S543" s="9">
        <v>2.81E-4</v>
      </c>
      <c r="T543" s="8">
        <v>0.502670738209547</v>
      </c>
      <c r="U543" s="8">
        <v>18458</v>
      </c>
    </row>
    <row r="544" spans="1:21">
      <c r="A544" s="4" t="s">
        <v>1627</v>
      </c>
      <c r="B544" s="4" t="s">
        <v>1628</v>
      </c>
      <c r="C544" s="5" t="s">
        <v>1629</v>
      </c>
      <c r="D544" s="9">
        <v>5</v>
      </c>
      <c r="E544" s="9">
        <v>9</v>
      </c>
      <c r="F544" s="9">
        <v>9</v>
      </c>
      <c r="G544" s="9">
        <v>9</v>
      </c>
      <c r="H544" s="9">
        <v>2175</v>
      </c>
      <c r="I544" s="9">
        <v>248.4</v>
      </c>
      <c r="J544" s="9">
        <v>7.12</v>
      </c>
      <c r="K544" s="9">
        <v>7.75</v>
      </c>
      <c r="L544" s="9">
        <v>109.9</v>
      </c>
      <c r="M544" s="9">
        <v>123.2</v>
      </c>
      <c r="N544" s="9">
        <v>118.7</v>
      </c>
      <c r="O544" s="9">
        <v>78.099999999999994</v>
      </c>
      <c r="P544" s="9">
        <v>89.9</v>
      </c>
      <c r="Q544" s="9">
        <v>80.3</v>
      </c>
      <c r="R544" s="9">
        <v>1.4168339999999999</v>
      </c>
      <c r="S544" s="9">
        <v>2.9299999999999999E-3</v>
      </c>
      <c r="T544" s="8">
        <v>0.502670738209547</v>
      </c>
      <c r="U544" s="8">
        <v>210293</v>
      </c>
    </row>
    <row r="545" spans="1:21">
      <c r="A545" s="4" t="s">
        <v>1630</v>
      </c>
      <c r="B545" s="4" t="s">
        <v>1631</v>
      </c>
      <c r="C545" s="5" t="s">
        <v>1632</v>
      </c>
      <c r="D545" s="9">
        <v>10</v>
      </c>
      <c r="E545" s="9">
        <v>2</v>
      </c>
      <c r="F545" s="9">
        <v>2</v>
      </c>
      <c r="G545" s="9">
        <v>2</v>
      </c>
      <c r="H545" s="9">
        <v>228</v>
      </c>
      <c r="I545" s="9">
        <v>25.4</v>
      </c>
      <c r="J545" s="9">
        <v>4.6100000000000003</v>
      </c>
      <c r="K545" s="9">
        <v>2.44</v>
      </c>
      <c r="L545" s="9">
        <v>122.7</v>
      </c>
      <c r="M545" s="9">
        <v>116.3</v>
      </c>
      <c r="N545" s="9">
        <v>112.7</v>
      </c>
      <c r="O545" s="9">
        <v>80.599999999999994</v>
      </c>
      <c r="P545" s="9">
        <v>77.599999999999994</v>
      </c>
      <c r="Q545" s="9">
        <v>90.1</v>
      </c>
      <c r="R545" s="9">
        <v>1.4164319999999999</v>
      </c>
      <c r="S545" s="9">
        <v>1.9449999999999999E-3</v>
      </c>
      <c r="T545" s="8">
        <v>0.50226134254367705</v>
      </c>
      <c r="U545" s="8">
        <v>66205</v>
      </c>
    </row>
    <row r="546" spans="1:21">
      <c r="A546" s="4" t="s">
        <v>1633</v>
      </c>
      <c r="B546" s="4" t="s">
        <v>1634</v>
      </c>
      <c r="C546" s="5" t="s">
        <v>1635</v>
      </c>
      <c r="D546" s="9">
        <v>64</v>
      </c>
      <c r="E546" s="9">
        <v>25</v>
      </c>
      <c r="F546" s="9">
        <v>52</v>
      </c>
      <c r="G546" s="9">
        <v>25</v>
      </c>
      <c r="H546" s="9">
        <v>417</v>
      </c>
      <c r="I546" s="9">
        <v>44.5</v>
      </c>
      <c r="J546" s="9">
        <v>7.9</v>
      </c>
      <c r="K546" s="9">
        <v>95.73</v>
      </c>
      <c r="L546" s="9">
        <v>119.2</v>
      </c>
      <c r="M546" s="9">
        <v>116.1</v>
      </c>
      <c r="N546" s="9">
        <v>116.3</v>
      </c>
      <c r="O546" s="9">
        <v>82.6</v>
      </c>
      <c r="P546" s="9">
        <v>82.2</v>
      </c>
      <c r="Q546" s="9">
        <v>83.6</v>
      </c>
      <c r="R546" s="9">
        <v>1.415459</v>
      </c>
      <c r="S546" s="9">
        <v>5.8900000000000004E-6</v>
      </c>
      <c r="T546" s="8">
        <v>0.50126996093328102</v>
      </c>
      <c r="U546" s="8">
        <v>18655</v>
      </c>
    </row>
    <row r="547" spans="1:21">
      <c r="A547" s="4" t="s">
        <v>1636</v>
      </c>
      <c r="B547" s="4" t="s">
        <v>1637</v>
      </c>
      <c r="C547" s="5" t="s">
        <v>1638</v>
      </c>
      <c r="D547" s="9">
        <v>23</v>
      </c>
      <c r="E547" s="9">
        <v>3</v>
      </c>
      <c r="F547" s="9">
        <v>3</v>
      </c>
      <c r="G547" s="9">
        <v>3</v>
      </c>
      <c r="H547" s="9">
        <v>117</v>
      </c>
      <c r="I547" s="9">
        <v>12.5</v>
      </c>
      <c r="J547" s="9">
        <v>7.39</v>
      </c>
      <c r="K547" s="9">
        <v>3.73</v>
      </c>
      <c r="L547" s="9">
        <v>121.7</v>
      </c>
      <c r="M547" s="9">
        <v>109.7</v>
      </c>
      <c r="N547" s="9">
        <v>120.2</v>
      </c>
      <c r="O547" s="9">
        <v>90.9</v>
      </c>
      <c r="P547" s="9">
        <v>72.8</v>
      </c>
      <c r="Q547" s="9">
        <v>84.7</v>
      </c>
      <c r="R547" s="9">
        <v>1.415459</v>
      </c>
      <c r="S547" s="9">
        <v>6.1720000000000004E-3</v>
      </c>
      <c r="T547" s="8">
        <v>0.50126996093328102</v>
      </c>
      <c r="U547" s="8">
        <v>245195</v>
      </c>
    </row>
    <row r="548" spans="1:21">
      <c r="A548" s="4" t="s">
        <v>1639</v>
      </c>
      <c r="B548" s="4" t="s">
        <v>1640</v>
      </c>
      <c r="C548" s="5" t="s">
        <v>1641</v>
      </c>
      <c r="D548" s="9">
        <v>3</v>
      </c>
      <c r="E548" s="9">
        <v>1</v>
      </c>
      <c r="F548" s="9">
        <v>1</v>
      </c>
      <c r="G548" s="9">
        <v>1</v>
      </c>
      <c r="H548" s="9">
        <v>282</v>
      </c>
      <c r="I548" s="9">
        <v>30.9</v>
      </c>
      <c r="J548" s="9">
        <v>5.1100000000000003</v>
      </c>
      <c r="K548" s="9">
        <v>2.0499999999999998</v>
      </c>
      <c r="L548" s="9">
        <v>128.19999999999999</v>
      </c>
      <c r="M548" s="9">
        <v>115.7</v>
      </c>
      <c r="N548" s="9">
        <v>107.6</v>
      </c>
      <c r="O548" s="9">
        <v>85.7</v>
      </c>
      <c r="P548" s="9">
        <v>82.4</v>
      </c>
      <c r="Q548" s="9">
        <v>80.400000000000006</v>
      </c>
      <c r="R548" s="9">
        <v>1.414487</v>
      </c>
      <c r="S548" s="9">
        <v>5.1619999999999999E-3</v>
      </c>
      <c r="T548" s="8">
        <v>0.50027891754595999</v>
      </c>
      <c r="U548" s="8">
        <v>72482</v>
      </c>
    </row>
    <row r="549" spans="1:21">
      <c r="A549" s="4" t="s">
        <v>1642</v>
      </c>
      <c r="B549" s="4" t="s">
        <v>1643</v>
      </c>
      <c r="C549" s="5" t="s">
        <v>1644</v>
      </c>
      <c r="D549" s="9">
        <v>13</v>
      </c>
      <c r="E549" s="9">
        <v>6</v>
      </c>
      <c r="F549" s="9">
        <v>10</v>
      </c>
      <c r="G549" s="9">
        <v>6</v>
      </c>
      <c r="H549" s="9">
        <v>488</v>
      </c>
      <c r="I549" s="9">
        <v>54.4</v>
      </c>
      <c r="J549" s="9">
        <v>6.52</v>
      </c>
      <c r="K549" s="9">
        <v>20.22</v>
      </c>
      <c r="L549" s="9">
        <v>117.1</v>
      </c>
      <c r="M549" s="9">
        <v>120.7</v>
      </c>
      <c r="N549" s="9">
        <v>113.7</v>
      </c>
      <c r="O549" s="9">
        <v>79.8</v>
      </c>
      <c r="P549" s="9">
        <v>90.3</v>
      </c>
      <c r="Q549" s="9">
        <v>78.5</v>
      </c>
      <c r="R549" s="9">
        <v>1.413918</v>
      </c>
      <c r="S549" s="9">
        <v>1.2769999999999999E-3</v>
      </c>
      <c r="T549" s="8">
        <v>0.49969845365246501</v>
      </c>
      <c r="U549" s="8">
        <v>18807</v>
      </c>
    </row>
    <row r="550" spans="1:21">
      <c r="A550" s="4" t="s">
        <v>1645</v>
      </c>
      <c r="B550" s="4" t="s">
        <v>1646</v>
      </c>
      <c r="C550" s="5" t="s">
        <v>1647</v>
      </c>
      <c r="D550" s="9">
        <v>36</v>
      </c>
      <c r="E550" s="9">
        <v>17</v>
      </c>
      <c r="F550" s="9">
        <v>36</v>
      </c>
      <c r="G550" s="9">
        <v>17</v>
      </c>
      <c r="H550" s="9">
        <v>454</v>
      </c>
      <c r="I550" s="9">
        <v>49.9</v>
      </c>
      <c r="J550" s="9">
        <v>7.01</v>
      </c>
      <c r="K550" s="9">
        <v>76.37</v>
      </c>
      <c r="L550" s="9">
        <v>117.4</v>
      </c>
      <c r="M550" s="9">
        <v>116</v>
      </c>
      <c r="N550" s="9">
        <v>118.1</v>
      </c>
      <c r="O550" s="9">
        <v>82.6</v>
      </c>
      <c r="P550" s="9">
        <v>82.7</v>
      </c>
      <c r="Q550" s="9">
        <v>83.3</v>
      </c>
      <c r="R550" s="9">
        <v>1.413918</v>
      </c>
      <c r="S550" s="9">
        <v>7.9500000000000001E-7</v>
      </c>
      <c r="T550" s="8">
        <v>0.49969845365246501</v>
      </c>
      <c r="U550" s="8" t="s">
        <v>36</v>
      </c>
    </row>
    <row r="551" spans="1:21">
      <c r="A551" s="4" t="s">
        <v>1648</v>
      </c>
      <c r="B551" s="4" t="s">
        <v>1649</v>
      </c>
      <c r="C551" s="5" t="s">
        <v>1650</v>
      </c>
      <c r="D551" s="9">
        <v>5</v>
      </c>
      <c r="E551" s="9">
        <v>4</v>
      </c>
      <c r="F551" s="9">
        <v>4</v>
      </c>
      <c r="G551" s="9">
        <v>4</v>
      </c>
      <c r="H551" s="9">
        <v>637</v>
      </c>
      <c r="I551" s="9">
        <v>72.7</v>
      </c>
      <c r="J551" s="9">
        <v>6.34</v>
      </c>
      <c r="K551" s="9">
        <v>4.82</v>
      </c>
      <c r="L551" s="9">
        <v>119</v>
      </c>
      <c r="M551" s="9">
        <v>111.9</v>
      </c>
      <c r="N551" s="9">
        <v>120.4</v>
      </c>
      <c r="O551" s="9">
        <v>84</v>
      </c>
      <c r="P551" s="9">
        <v>78.599999999999994</v>
      </c>
      <c r="Q551" s="9">
        <v>86.1</v>
      </c>
      <c r="R551" s="9">
        <v>1.4125449999999999</v>
      </c>
      <c r="S551" s="9">
        <v>5.8200000000000005E-4</v>
      </c>
      <c r="T551" s="8">
        <v>0.49829682876160702</v>
      </c>
      <c r="U551" s="8">
        <v>27374</v>
      </c>
    </row>
    <row r="552" spans="1:21">
      <c r="A552" s="4" t="s">
        <v>1651</v>
      </c>
      <c r="B552" s="4" t="s">
        <v>1652</v>
      </c>
      <c r="C552" s="5" t="s">
        <v>1653</v>
      </c>
      <c r="D552" s="9">
        <v>13</v>
      </c>
      <c r="E552" s="9">
        <v>13</v>
      </c>
      <c r="F552" s="9">
        <v>15</v>
      </c>
      <c r="G552" s="9">
        <v>11</v>
      </c>
      <c r="H552" s="9">
        <v>1107</v>
      </c>
      <c r="I552" s="9">
        <v>126.7</v>
      </c>
      <c r="J552" s="9">
        <v>9.07</v>
      </c>
      <c r="K552" s="9">
        <v>23.34</v>
      </c>
      <c r="L552" s="9">
        <v>113.2</v>
      </c>
      <c r="M552" s="9">
        <v>118.3</v>
      </c>
      <c r="N552" s="9">
        <v>119.7</v>
      </c>
      <c r="O552" s="9">
        <v>84.3</v>
      </c>
      <c r="P552" s="9">
        <v>80.7</v>
      </c>
      <c r="Q552" s="9">
        <v>83.8</v>
      </c>
      <c r="R552" s="9">
        <v>1.4115759999999999</v>
      </c>
      <c r="S552" s="9">
        <v>1.15E-4</v>
      </c>
      <c r="T552" s="8">
        <v>0.49730680634438001</v>
      </c>
      <c r="U552" s="8">
        <v>71602</v>
      </c>
    </row>
    <row r="553" spans="1:21">
      <c r="A553" s="4" t="s">
        <v>1654</v>
      </c>
      <c r="B553" s="4" t="s">
        <v>1655</v>
      </c>
      <c r="C553" s="5" t="s">
        <v>1656</v>
      </c>
      <c r="D553" s="9">
        <v>36</v>
      </c>
      <c r="E553" s="9">
        <v>11</v>
      </c>
      <c r="F553" s="9">
        <v>22</v>
      </c>
      <c r="G553" s="9">
        <v>11</v>
      </c>
      <c r="H553" s="9">
        <v>352</v>
      </c>
      <c r="I553" s="9">
        <v>40</v>
      </c>
      <c r="J553" s="9">
        <v>5.72</v>
      </c>
      <c r="K553" s="9">
        <v>45.34</v>
      </c>
      <c r="L553" s="9">
        <v>118</v>
      </c>
      <c r="M553" s="9">
        <v>113.7</v>
      </c>
      <c r="N553" s="9">
        <v>119.4</v>
      </c>
      <c r="O553" s="9">
        <v>83.4</v>
      </c>
      <c r="P553" s="9">
        <v>79.400000000000006</v>
      </c>
      <c r="Q553" s="9">
        <v>86</v>
      </c>
      <c r="R553" s="9">
        <v>1.4111739999999999</v>
      </c>
      <c r="S553" s="9">
        <v>1.8799999999999999E-4</v>
      </c>
      <c r="T553" s="8">
        <v>0.49689588549743402</v>
      </c>
      <c r="U553" s="8">
        <v>11486</v>
      </c>
    </row>
    <row r="554" spans="1:21">
      <c r="A554" s="4" t="s">
        <v>1657</v>
      </c>
      <c r="B554" s="4" t="s">
        <v>1658</v>
      </c>
      <c r="C554" s="5" t="s">
        <v>1659</v>
      </c>
      <c r="D554" s="9">
        <v>4</v>
      </c>
      <c r="E554" s="9">
        <v>2</v>
      </c>
      <c r="F554" s="9">
        <v>2</v>
      </c>
      <c r="G554" s="9">
        <v>2</v>
      </c>
      <c r="H554" s="9">
        <v>452</v>
      </c>
      <c r="I554" s="9">
        <v>51</v>
      </c>
      <c r="J554" s="9">
        <v>7.06</v>
      </c>
      <c r="K554" s="9">
        <v>4.25</v>
      </c>
      <c r="L554" s="9">
        <v>119.6</v>
      </c>
      <c r="M554" s="9">
        <v>117.3</v>
      </c>
      <c r="N554" s="9">
        <v>114.1</v>
      </c>
      <c r="O554" s="9">
        <v>80.900000000000006</v>
      </c>
      <c r="P554" s="9">
        <v>94.7</v>
      </c>
      <c r="Q554" s="9">
        <v>73.5</v>
      </c>
      <c r="R554" s="9">
        <v>1.409073</v>
      </c>
      <c r="S554" s="9">
        <v>6.1040000000000001E-3</v>
      </c>
      <c r="T554" s="8">
        <v>0.49474635544446899</v>
      </c>
      <c r="U554" s="8">
        <v>14247</v>
      </c>
    </row>
    <row r="555" spans="1:21">
      <c r="A555" s="4" t="s">
        <v>1660</v>
      </c>
      <c r="B555" s="4" t="s">
        <v>1661</v>
      </c>
      <c r="C555" s="5" t="s">
        <v>1662</v>
      </c>
      <c r="D555" s="9">
        <v>21</v>
      </c>
      <c r="E555" s="9">
        <v>11</v>
      </c>
      <c r="F555" s="9">
        <v>13</v>
      </c>
      <c r="G555" s="9">
        <v>11</v>
      </c>
      <c r="H555" s="9">
        <v>559</v>
      </c>
      <c r="I555" s="9">
        <v>61.2</v>
      </c>
      <c r="J555" s="9">
        <v>5.87</v>
      </c>
      <c r="K555" s="9">
        <v>19.440000000000001</v>
      </c>
      <c r="L555" s="9">
        <v>115.4</v>
      </c>
      <c r="M555" s="9">
        <v>117.9</v>
      </c>
      <c r="N555" s="9">
        <v>117.4</v>
      </c>
      <c r="O555" s="9">
        <v>84.8</v>
      </c>
      <c r="P555" s="9">
        <v>82.4</v>
      </c>
      <c r="Q555" s="9">
        <v>82.1</v>
      </c>
      <c r="R555" s="9">
        <v>1.406739</v>
      </c>
      <c r="S555" s="9">
        <v>7.8699999999999992E-6</v>
      </c>
      <c r="T555" s="8">
        <v>0.49235468228120199</v>
      </c>
      <c r="U555" s="8">
        <v>14933</v>
      </c>
    </row>
    <row r="556" spans="1:21">
      <c r="A556" s="4" t="s">
        <v>1663</v>
      </c>
      <c r="B556" s="4" t="s">
        <v>1664</v>
      </c>
      <c r="C556" s="5" t="s">
        <v>1665</v>
      </c>
      <c r="D556" s="9">
        <v>48</v>
      </c>
      <c r="E556" s="9">
        <v>29</v>
      </c>
      <c r="F556" s="9">
        <v>79</v>
      </c>
      <c r="G556" s="9">
        <v>29</v>
      </c>
      <c r="H556" s="9">
        <v>623</v>
      </c>
      <c r="I556" s="9">
        <v>67.599999999999994</v>
      </c>
      <c r="J556" s="9">
        <v>7.5</v>
      </c>
      <c r="K556" s="9">
        <v>131.99</v>
      </c>
      <c r="L556" s="9">
        <v>120.2</v>
      </c>
      <c r="M556" s="9">
        <v>114.8</v>
      </c>
      <c r="N556" s="9">
        <v>115.7</v>
      </c>
      <c r="O556" s="9">
        <v>81.599999999999994</v>
      </c>
      <c r="P556" s="9">
        <v>84.8</v>
      </c>
      <c r="Q556" s="9">
        <v>82.9</v>
      </c>
      <c r="R556" s="9">
        <v>1.406739</v>
      </c>
      <c r="S556" s="9">
        <v>6.0099999999999997E-5</v>
      </c>
      <c r="T556" s="8">
        <v>0.49235468228120199</v>
      </c>
      <c r="U556" s="8">
        <v>21881</v>
      </c>
    </row>
    <row r="557" spans="1:21">
      <c r="A557" s="4" t="s">
        <v>1666</v>
      </c>
      <c r="B557" s="4" t="s">
        <v>1667</v>
      </c>
      <c r="C557" s="5" t="s">
        <v>1668</v>
      </c>
      <c r="D557" s="9">
        <v>58</v>
      </c>
      <c r="E557" s="9">
        <v>43</v>
      </c>
      <c r="F557" s="9">
        <v>144</v>
      </c>
      <c r="G557" s="9">
        <v>40</v>
      </c>
      <c r="H557" s="9">
        <v>655</v>
      </c>
      <c r="I557" s="9">
        <v>72.400000000000006</v>
      </c>
      <c r="J557" s="9">
        <v>5.16</v>
      </c>
      <c r="K557" s="9">
        <v>277.11</v>
      </c>
      <c r="L557" s="9">
        <v>119.2</v>
      </c>
      <c r="M557" s="9">
        <v>114.3</v>
      </c>
      <c r="N557" s="9">
        <v>117.2</v>
      </c>
      <c r="O557" s="9">
        <v>83.9</v>
      </c>
      <c r="P557" s="9">
        <v>81.2</v>
      </c>
      <c r="Q557" s="9">
        <v>84.2</v>
      </c>
      <c r="R557" s="9">
        <v>1.406739</v>
      </c>
      <c r="S557" s="9">
        <v>3.8899999999999997E-5</v>
      </c>
      <c r="T557" s="8">
        <v>0.49235468228120199</v>
      </c>
      <c r="U557" s="8">
        <v>14828</v>
      </c>
    </row>
    <row r="558" spans="1:21">
      <c r="A558" s="4" t="s">
        <v>1669</v>
      </c>
      <c r="B558" s="4" t="s">
        <v>1670</v>
      </c>
      <c r="C558" s="5" t="s">
        <v>1671</v>
      </c>
      <c r="D558" s="9">
        <v>26</v>
      </c>
      <c r="E558" s="9">
        <v>3</v>
      </c>
      <c r="F558" s="9">
        <v>8</v>
      </c>
      <c r="G558" s="9">
        <v>3</v>
      </c>
      <c r="H558" s="9">
        <v>160</v>
      </c>
      <c r="I558" s="9">
        <v>18</v>
      </c>
      <c r="J558" s="9">
        <v>6.28</v>
      </c>
      <c r="K558" s="9">
        <v>18.8</v>
      </c>
      <c r="L558" s="9">
        <v>117.2</v>
      </c>
      <c r="M558" s="9">
        <v>115.8</v>
      </c>
      <c r="N558" s="9">
        <v>117.7</v>
      </c>
      <c r="O558" s="9">
        <v>82.5</v>
      </c>
      <c r="P558" s="9">
        <v>88.1</v>
      </c>
      <c r="Q558" s="9">
        <v>78.7</v>
      </c>
      <c r="R558" s="9">
        <v>1.406739</v>
      </c>
      <c r="S558" s="9">
        <v>2.6600000000000001E-4</v>
      </c>
      <c r="T558" s="8">
        <v>0.49235468228120199</v>
      </c>
      <c r="U558" s="8">
        <v>14325</v>
      </c>
    </row>
    <row r="559" spans="1:21">
      <c r="A559" s="4" t="s">
        <v>1672</v>
      </c>
      <c r="B559" s="4" t="s">
        <v>1673</v>
      </c>
      <c r="C559" s="5" t="s">
        <v>1674</v>
      </c>
      <c r="D559" s="9">
        <v>15</v>
      </c>
      <c r="E559" s="9">
        <v>6</v>
      </c>
      <c r="F559" s="9">
        <v>7</v>
      </c>
      <c r="G559" s="9">
        <v>6</v>
      </c>
      <c r="H559" s="9">
        <v>418</v>
      </c>
      <c r="I559" s="9">
        <v>46.9</v>
      </c>
      <c r="J559" s="9">
        <v>6.93</v>
      </c>
      <c r="K559" s="9">
        <v>7.17</v>
      </c>
      <c r="L559" s="9">
        <v>117.9</v>
      </c>
      <c r="M559" s="9">
        <v>118.5</v>
      </c>
      <c r="N559" s="9">
        <v>114.3</v>
      </c>
      <c r="O559" s="9">
        <v>86.7</v>
      </c>
      <c r="P559" s="9">
        <v>76.3</v>
      </c>
      <c r="Q559" s="9">
        <v>86.3</v>
      </c>
      <c r="R559" s="9">
        <v>1.406739</v>
      </c>
      <c r="S559" s="9">
        <v>7.5299999999999998E-4</v>
      </c>
      <c r="T559" s="8">
        <v>0.49235468228120199</v>
      </c>
      <c r="U559" s="8">
        <v>55946</v>
      </c>
    </row>
    <row r="560" spans="1:21">
      <c r="A560" s="4" t="s">
        <v>1675</v>
      </c>
      <c r="B560" s="4" t="s">
        <v>1676</v>
      </c>
      <c r="C560" s="5" t="s">
        <v>1677</v>
      </c>
      <c r="D560" s="9">
        <v>13</v>
      </c>
      <c r="E560" s="9">
        <v>2</v>
      </c>
      <c r="F560" s="9">
        <v>4</v>
      </c>
      <c r="G560" s="9">
        <v>2</v>
      </c>
      <c r="H560" s="9">
        <v>102</v>
      </c>
      <c r="I560" s="9">
        <v>11.8</v>
      </c>
      <c r="J560" s="9">
        <v>9.31</v>
      </c>
      <c r="K560" s="9">
        <v>5.61</v>
      </c>
      <c r="L560" s="9">
        <v>119.3</v>
      </c>
      <c r="M560" s="9">
        <v>119.4</v>
      </c>
      <c r="N560" s="9">
        <v>111.9</v>
      </c>
      <c r="O560" s="9">
        <v>78.400000000000006</v>
      </c>
      <c r="P560" s="9">
        <v>90.2</v>
      </c>
      <c r="Q560" s="9">
        <v>80.7</v>
      </c>
      <c r="R560" s="9">
        <v>1.4063380000000001</v>
      </c>
      <c r="S560" s="9">
        <v>1.5280000000000001E-3</v>
      </c>
      <c r="T560" s="8">
        <v>0.49194337415468098</v>
      </c>
      <c r="U560" s="8">
        <v>69019</v>
      </c>
    </row>
    <row r="561" spans="1:21">
      <c r="A561" s="4" t="s">
        <v>1678</v>
      </c>
      <c r="B561" s="4" t="s">
        <v>1679</v>
      </c>
      <c r="C561" s="5" t="s">
        <v>1680</v>
      </c>
      <c r="D561" s="9">
        <v>4</v>
      </c>
      <c r="E561" s="9">
        <v>3</v>
      </c>
      <c r="F561" s="9">
        <v>4</v>
      </c>
      <c r="G561" s="9">
        <v>3</v>
      </c>
      <c r="H561" s="9">
        <v>757</v>
      </c>
      <c r="I561" s="9">
        <v>87.1</v>
      </c>
      <c r="J561" s="9">
        <v>8.02</v>
      </c>
      <c r="K561" s="9">
        <v>2.69</v>
      </c>
      <c r="L561" s="9">
        <v>111.9</v>
      </c>
      <c r="M561" s="9">
        <v>121.6</v>
      </c>
      <c r="N561" s="9">
        <v>117.1</v>
      </c>
      <c r="O561" s="9">
        <v>81</v>
      </c>
      <c r="P561" s="9">
        <v>89.5</v>
      </c>
      <c r="Q561" s="9">
        <v>78.8</v>
      </c>
      <c r="R561" s="9">
        <v>1.4063380000000001</v>
      </c>
      <c r="S561" s="9">
        <v>1.4220000000000001E-3</v>
      </c>
      <c r="T561" s="8">
        <v>0.49194337415468098</v>
      </c>
      <c r="U561" s="8">
        <v>56316</v>
      </c>
    </row>
    <row r="562" spans="1:21">
      <c r="A562" s="4" t="s">
        <v>1681</v>
      </c>
      <c r="B562" s="4" t="s">
        <v>1682</v>
      </c>
      <c r="C562" s="5" t="s">
        <v>1683</v>
      </c>
      <c r="D562" s="9">
        <v>26</v>
      </c>
      <c r="E562" s="9">
        <v>4</v>
      </c>
      <c r="F562" s="9">
        <v>8</v>
      </c>
      <c r="G562" s="9">
        <v>4</v>
      </c>
      <c r="H562" s="9">
        <v>145</v>
      </c>
      <c r="I562" s="9">
        <v>16.3</v>
      </c>
      <c r="J562" s="9">
        <v>9.25</v>
      </c>
      <c r="K562" s="9">
        <v>10.58</v>
      </c>
      <c r="L562" s="9">
        <v>118.7</v>
      </c>
      <c r="M562" s="9">
        <v>114.9</v>
      </c>
      <c r="N562" s="9">
        <v>116.9</v>
      </c>
      <c r="O562" s="9">
        <v>87.2</v>
      </c>
      <c r="P562" s="9">
        <v>79.099999999999994</v>
      </c>
      <c r="Q562" s="9">
        <v>83.2</v>
      </c>
      <c r="R562" s="9">
        <v>1.4048099999999999</v>
      </c>
      <c r="S562" s="9">
        <v>2.0000000000000001E-4</v>
      </c>
      <c r="T562" s="8">
        <v>0.49037501970334901</v>
      </c>
      <c r="U562" s="8">
        <v>66437</v>
      </c>
    </row>
    <row r="563" spans="1:21">
      <c r="A563" s="4" t="s">
        <v>1684</v>
      </c>
      <c r="B563" s="4" t="s">
        <v>1685</v>
      </c>
      <c r="C563" s="5" t="s">
        <v>1686</v>
      </c>
      <c r="D563" s="9">
        <v>3</v>
      </c>
      <c r="E563" s="9">
        <v>1</v>
      </c>
      <c r="F563" s="9">
        <v>1</v>
      </c>
      <c r="G563" s="9">
        <v>1</v>
      </c>
      <c r="H563" s="9">
        <v>350</v>
      </c>
      <c r="I563" s="9">
        <v>39.1</v>
      </c>
      <c r="J563" s="9">
        <v>5.54</v>
      </c>
      <c r="K563" s="9">
        <v>2.0499999999999998</v>
      </c>
      <c r="L563" s="9">
        <v>106.4</v>
      </c>
      <c r="M563" s="9">
        <v>121.1</v>
      </c>
      <c r="N563" s="9">
        <v>122.8</v>
      </c>
      <c r="O563" s="9">
        <v>81.599999999999994</v>
      </c>
      <c r="P563" s="9">
        <v>83.7</v>
      </c>
      <c r="Q563" s="9">
        <v>84.4</v>
      </c>
      <c r="R563" s="9">
        <v>1.4028830000000001</v>
      </c>
      <c r="S563" s="9">
        <v>3.1359999999999999E-3</v>
      </c>
      <c r="T563" s="8">
        <v>0.48839469366320998</v>
      </c>
      <c r="U563" s="8">
        <v>70495</v>
      </c>
    </row>
    <row r="564" spans="1:21">
      <c r="A564" s="4" t="s">
        <v>1687</v>
      </c>
      <c r="B564" s="4" t="s">
        <v>1688</v>
      </c>
      <c r="C564" s="5" t="s">
        <v>1689</v>
      </c>
      <c r="D564" s="9">
        <v>15</v>
      </c>
      <c r="E564" s="9">
        <v>3</v>
      </c>
      <c r="F564" s="9">
        <v>3</v>
      </c>
      <c r="G564" s="9">
        <v>3</v>
      </c>
      <c r="H564" s="9">
        <v>231</v>
      </c>
      <c r="I564" s="9">
        <v>25.1</v>
      </c>
      <c r="J564" s="9">
        <v>6.06</v>
      </c>
      <c r="K564" s="9">
        <v>4.88</v>
      </c>
      <c r="L564" s="9">
        <v>119.3</v>
      </c>
      <c r="M564" s="9">
        <v>115.8</v>
      </c>
      <c r="N564" s="9">
        <v>115.1</v>
      </c>
      <c r="O564" s="9">
        <v>88.3</v>
      </c>
      <c r="P564" s="9">
        <v>75</v>
      </c>
      <c r="Q564" s="9">
        <v>86.4</v>
      </c>
      <c r="R564" s="9">
        <v>1.4024829999999999</v>
      </c>
      <c r="S564" s="9">
        <v>1.5319999999999999E-3</v>
      </c>
      <c r="T564" s="8">
        <v>0.48798328351546699</v>
      </c>
      <c r="U564" s="8">
        <v>53380</v>
      </c>
    </row>
    <row r="565" spans="1:21">
      <c r="A565" s="4" t="s">
        <v>1690</v>
      </c>
      <c r="B565" s="4" t="s">
        <v>1691</v>
      </c>
      <c r="C565" s="5" t="s">
        <v>1692</v>
      </c>
      <c r="D565" s="9">
        <v>2</v>
      </c>
      <c r="E565" s="9">
        <v>2</v>
      </c>
      <c r="F565" s="9">
        <v>2</v>
      </c>
      <c r="G565" s="9">
        <v>2</v>
      </c>
      <c r="H565" s="9">
        <v>803</v>
      </c>
      <c r="I565" s="9">
        <v>92</v>
      </c>
      <c r="J565" s="9">
        <v>6.99</v>
      </c>
      <c r="K565" s="9">
        <v>1.82</v>
      </c>
      <c r="L565" s="9">
        <v>116.9</v>
      </c>
      <c r="M565" s="9">
        <v>115.8</v>
      </c>
      <c r="N565" s="9">
        <v>117.4</v>
      </c>
      <c r="O565" s="9">
        <v>89.8</v>
      </c>
      <c r="P565" s="9">
        <v>76.2</v>
      </c>
      <c r="Q565" s="9">
        <v>83.9</v>
      </c>
      <c r="R565" s="9">
        <v>1.40096</v>
      </c>
      <c r="S565" s="9">
        <v>1.088E-3</v>
      </c>
      <c r="T565" s="8">
        <v>0.486415764744134</v>
      </c>
      <c r="U565" s="8">
        <v>104662</v>
      </c>
    </row>
    <row r="566" spans="1:21">
      <c r="A566" s="4" t="s">
        <v>1693</v>
      </c>
      <c r="B566" s="4" t="s">
        <v>1694</v>
      </c>
      <c r="C566" s="5" t="s">
        <v>1695</v>
      </c>
      <c r="D566" s="9">
        <v>3</v>
      </c>
      <c r="E566" s="9">
        <v>1</v>
      </c>
      <c r="F566" s="9">
        <v>1</v>
      </c>
      <c r="G566" s="9">
        <v>1</v>
      </c>
      <c r="H566" s="9">
        <v>350</v>
      </c>
      <c r="I566" s="9">
        <v>38.6</v>
      </c>
      <c r="J566" s="9">
        <v>6.76</v>
      </c>
      <c r="K566" s="9">
        <v>1.66</v>
      </c>
      <c r="L566" s="9">
        <v>112.3</v>
      </c>
      <c r="M566" s="9">
        <v>131.6</v>
      </c>
      <c r="N566" s="9">
        <v>106.2</v>
      </c>
      <c r="O566" s="9">
        <v>70.5</v>
      </c>
      <c r="P566" s="9">
        <v>93.3</v>
      </c>
      <c r="Q566" s="9">
        <v>86.1</v>
      </c>
      <c r="R566" s="9">
        <v>1.40096</v>
      </c>
      <c r="S566" s="9">
        <v>3.0588000000000001E-2</v>
      </c>
      <c r="T566" s="8">
        <v>0.486415764744134</v>
      </c>
      <c r="U566" s="8">
        <v>74167</v>
      </c>
    </row>
    <row r="567" spans="1:21">
      <c r="A567" s="4" t="s">
        <v>1696</v>
      </c>
      <c r="B567" s="4" t="s">
        <v>1697</v>
      </c>
      <c r="C567" s="5" t="s">
        <v>1698</v>
      </c>
      <c r="D567" s="9">
        <v>45</v>
      </c>
      <c r="E567" s="9">
        <v>10</v>
      </c>
      <c r="F567" s="9">
        <v>30</v>
      </c>
      <c r="G567" s="9">
        <v>8</v>
      </c>
      <c r="H567" s="9">
        <v>254</v>
      </c>
      <c r="I567" s="9">
        <v>28.8</v>
      </c>
      <c r="J567" s="9">
        <v>7.18</v>
      </c>
      <c r="K567" s="9">
        <v>32.33</v>
      </c>
      <c r="L567" s="9">
        <v>119.2</v>
      </c>
      <c r="M567" s="9">
        <v>113.3</v>
      </c>
      <c r="N567" s="9">
        <v>117.5</v>
      </c>
      <c r="O567" s="9">
        <v>83.4</v>
      </c>
      <c r="P567" s="9">
        <v>82</v>
      </c>
      <c r="Q567" s="9">
        <v>84.5</v>
      </c>
      <c r="R567" s="9">
        <v>1.40056</v>
      </c>
      <c r="S567" s="9">
        <v>6.1299999999999999E-5</v>
      </c>
      <c r="T567" s="8">
        <v>0.48600378980176201</v>
      </c>
      <c r="U567" s="8">
        <v>18648</v>
      </c>
    </row>
    <row r="568" spans="1:21">
      <c r="A568" s="4" t="s">
        <v>1699</v>
      </c>
      <c r="B568" s="4" t="s">
        <v>1700</v>
      </c>
      <c r="C568" s="5" t="s">
        <v>1701</v>
      </c>
      <c r="D568" s="9">
        <v>14</v>
      </c>
      <c r="E568" s="9">
        <v>2</v>
      </c>
      <c r="F568" s="9">
        <v>2</v>
      </c>
      <c r="G568" s="9">
        <v>2</v>
      </c>
      <c r="H568" s="9">
        <v>118</v>
      </c>
      <c r="I568" s="9">
        <v>13.8</v>
      </c>
      <c r="J568" s="9">
        <v>9.2200000000000006</v>
      </c>
      <c r="K568" s="9">
        <v>4.1500000000000004</v>
      </c>
      <c r="L568" s="9">
        <v>114.4</v>
      </c>
      <c r="M568" s="9">
        <v>117</v>
      </c>
      <c r="N568" s="9">
        <v>118.6</v>
      </c>
      <c r="O568" s="9">
        <v>83.6</v>
      </c>
      <c r="P568" s="9">
        <v>84.8</v>
      </c>
      <c r="Q568" s="9">
        <v>81.5</v>
      </c>
      <c r="R568" s="9">
        <v>1.40056</v>
      </c>
      <c r="S568" s="9">
        <v>2.8099999999999999E-5</v>
      </c>
      <c r="T568" s="8">
        <v>0.48600378980176201</v>
      </c>
      <c r="U568" s="8">
        <v>13626</v>
      </c>
    </row>
    <row r="569" spans="1:21">
      <c r="A569" s="4" t="s">
        <v>1702</v>
      </c>
      <c r="B569" s="4" t="s">
        <v>1703</v>
      </c>
      <c r="C569" s="5" t="s">
        <v>1704</v>
      </c>
      <c r="D569" s="9">
        <v>9</v>
      </c>
      <c r="E569" s="9">
        <v>2</v>
      </c>
      <c r="F569" s="9">
        <v>2</v>
      </c>
      <c r="G569" s="9">
        <v>2</v>
      </c>
      <c r="H569" s="9">
        <v>247</v>
      </c>
      <c r="I569" s="9">
        <v>28.8</v>
      </c>
      <c r="J569" s="9">
        <v>6.29</v>
      </c>
      <c r="K569" s="9">
        <v>2.78</v>
      </c>
      <c r="L569" s="9">
        <v>113.4</v>
      </c>
      <c r="M569" s="9">
        <v>110.7</v>
      </c>
      <c r="N569" s="9">
        <v>126</v>
      </c>
      <c r="O569" s="9">
        <v>82.9</v>
      </c>
      <c r="P569" s="9">
        <v>82.1</v>
      </c>
      <c r="Q569" s="9">
        <v>85</v>
      </c>
      <c r="R569" s="9">
        <v>1.4004000000000001</v>
      </c>
      <c r="S569" s="9">
        <v>2.2390000000000001E-3</v>
      </c>
      <c r="T569" s="8">
        <v>0.48583896687905498</v>
      </c>
      <c r="U569" s="8">
        <v>94245</v>
      </c>
    </row>
    <row r="570" spans="1:21">
      <c r="A570" s="4" t="s">
        <v>1705</v>
      </c>
      <c r="B570" s="4" t="s">
        <v>1706</v>
      </c>
      <c r="C570" s="5" t="s">
        <v>1707</v>
      </c>
      <c r="D570" s="9">
        <v>21</v>
      </c>
      <c r="E570" s="9">
        <v>10</v>
      </c>
      <c r="F570" s="9">
        <v>10</v>
      </c>
      <c r="G570" s="9">
        <v>10</v>
      </c>
      <c r="H570" s="9">
        <v>555</v>
      </c>
      <c r="I570" s="9">
        <v>64</v>
      </c>
      <c r="J570" s="9">
        <v>5.08</v>
      </c>
      <c r="K570" s="9">
        <v>10.33</v>
      </c>
      <c r="L570" s="9">
        <v>119.3</v>
      </c>
      <c r="M570" s="9">
        <v>116.5</v>
      </c>
      <c r="N570" s="9">
        <v>114.1</v>
      </c>
      <c r="O570" s="9">
        <v>80.099999999999994</v>
      </c>
      <c r="P570" s="9">
        <v>82.4</v>
      </c>
      <c r="Q570" s="9">
        <v>87.6</v>
      </c>
      <c r="R570" s="9">
        <v>1.3990400000000001</v>
      </c>
      <c r="S570" s="9">
        <v>2.42E-4</v>
      </c>
      <c r="T570" s="8">
        <v>0.48443721123509298</v>
      </c>
      <c r="U570" s="8">
        <v>23806</v>
      </c>
    </row>
    <row r="571" spans="1:21">
      <c r="A571" s="4" t="s">
        <v>1708</v>
      </c>
      <c r="B571" s="4" t="s">
        <v>1709</v>
      </c>
      <c r="C571" s="5" t="s">
        <v>1710</v>
      </c>
      <c r="D571" s="9">
        <v>6</v>
      </c>
      <c r="E571" s="9">
        <v>2</v>
      </c>
      <c r="F571" s="9">
        <v>2</v>
      </c>
      <c r="G571" s="9">
        <v>2</v>
      </c>
      <c r="H571" s="9">
        <v>282</v>
      </c>
      <c r="I571" s="9">
        <v>32.6</v>
      </c>
      <c r="J571" s="9">
        <v>11.27</v>
      </c>
      <c r="K571" s="9">
        <v>5</v>
      </c>
      <c r="L571" s="9">
        <v>116.6</v>
      </c>
      <c r="M571" s="9">
        <v>118.9</v>
      </c>
      <c r="N571" s="9">
        <v>114.3</v>
      </c>
      <c r="O571" s="9">
        <v>82.6</v>
      </c>
      <c r="P571" s="9">
        <v>84.4</v>
      </c>
      <c r="Q571" s="9">
        <v>83.1</v>
      </c>
      <c r="R571" s="9">
        <v>1.398641</v>
      </c>
      <c r="S571" s="9">
        <v>2.0400000000000001E-5</v>
      </c>
      <c r="T571" s="8">
        <v>0.484025702328096</v>
      </c>
      <c r="U571" s="8">
        <v>101214</v>
      </c>
    </row>
    <row r="572" spans="1:21">
      <c r="A572" s="4" t="s">
        <v>1711</v>
      </c>
      <c r="B572" s="4" t="s">
        <v>1712</v>
      </c>
      <c r="C572" s="5" t="s">
        <v>1713</v>
      </c>
      <c r="D572" s="9">
        <v>32</v>
      </c>
      <c r="E572" s="9">
        <v>8</v>
      </c>
      <c r="F572" s="9">
        <v>10</v>
      </c>
      <c r="G572" s="9">
        <v>8</v>
      </c>
      <c r="H572" s="9">
        <v>218</v>
      </c>
      <c r="I572" s="9">
        <v>23.6</v>
      </c>
      <c r="J572" s="9">
        <v>4.5</v>
      </c>
      <c r="K572" s="9">
        <v>18.66</v>
      </c>
      <c r="L572" s="9">
        <v>117.5</v>
      </c>
      <c r="M572" s="9">
        <v>117.1</v>
      </c>
      <c r="N572" s="9">
        <v>115.2</v>
      </c>
      <c r="O572" s="9">
        <v>88.1</v>
      </c>
      <c r="P572" s="9">
        <v>82.2</v>
      </c>
      <c r="Q572" s="9">
        <v>79.900000000000006</v>
      </c>
      <c r="R572" s="9">
        <v>1.398082</v>
      </c>
      <c r="S572" s="9">
        <v>1.9900000000000001E-4</v>
      </c>
      <c r="T572" s="8">
        <v>0.48344897982923102</v>
      </c>
      <c r="U572" s="8">
        <v>12757</v>
      </c>
    </row>
    <row r="573" spans="1:21">
      <c r="A573" s="4" t="s">
        <v>1714</v>
      </c>
      <c r="B573" s="4" t="s">
        <v>1715</v>
      </c>
      <c r="C573" s="5" t="s">
        <v>1716</v>
      </c>
      <c r="D573" s="9">
        <v>8</v>
      </c>
      <c r="E573" s="9">
        <v>5</v>
      </c>
      <c r="F573" s="9">
        <v>5</v>
      </c>
      <c r="G573" s="9">
        <v>5</v>
      </c>
      <c r="H573" s="9">
        <v>612</v>
      </c>
      <c r="I573" s="9">
        <v>70.2</v>
      </c>
      <c r="J573" s="9">
        <v>6.73</v>
      </c>
      <c r="K573" s="9">
        <v>7.25</v>
      </c>
      <c r="L573" s="9">
        <v>116.8</v>
      </c>
      <c r="M573" s="9">
        <v>120.6</v>
      </c>
      <c r="N573" s="9">
        <v>112.3</v>
      </c>
      <c r="O573" s="9">
        <v>80.7</v>
      </c>
      <c r="P573" s="9">
        <v>87.3</v>
      </c>
      <c r="Q573" s="9">
        <v>82.2</v>
      </c>
      <c r="R573" s="9">
        <v>1.3976820000000001</v>
      </c>
      <c r="S573" s="9">
        <v>4.44E-4</v>
      </c>
      <c r="T573" s="8">
        <v>0.48303615670088901</v>
      </c>
      <c r="U573" s="8">
        <v>74114</v>
      </c>
    </row>
    <row r="574" spans="1:21">
      <c r="A574" s="4" t="s">
        <v>1717</v>
      </c>
      <c r="B574" s="4" t="s">
        <v>1718</v>
      </c>
      <c r="C574" s="5" t="s">
        <v>1719</v>
      </c>
      <c r="D574" s="9">
        <v>19</v>
      </c>
      <c r="E574" s="9">
        <v>13</v>
      </c>
      <c r="F574" s="9">
        <v>18</v>
      </c>
      <c r="G574" s="9">
        <v>13</v>
      </c>
      <c r="H574" s="9">
        <v>730</v>
      </c>
      <c r="I574" s="9">
        <v>80.5</v>
      </c>
      <c r="J574" s="9">
        <v>6.09</v>
      </c>
      <c r="K574" s="9">
        <v>31.49</v>
      </c>
      <c r="L574" s="9">
        <v>113.9</v>
      </c>
      <c r="M574" s="9">
        <v>119.1</v>
      </c>
      <c r="N574" s="9">
        <v>116.7</v>
      </c>
      <c r="O574" s="9">
        <v>81.099999999999994</v>
      </c>
      <c r="P574" s="9">
        <v>85.5</v>
      </c>
      <c r="Q574" s="9">
        <v>83.7</v>
      </c>
      <c r="R574" s="9">
        <v>1.3971229999999999</v>
      </c>
      <c r="S574" s="9">
        <v>7.3499999999999998E-5</v>
      </c>
      <c r="T574" s="8">
        <v>0.48245903841277099</v>
      </c>
      <c r="U574" s="8">
        <v>17395</v>
      </c>
    </row>
    <row r="575" spans="1:21">
      <c r="A575" s="4" t="s">
        <v>1720</v>
      </c>
      <c r="B575" s="4" t="s">
        <v>1721</v>
      </c>
      <c r="C575" s="5" t="s">
        <v>1722</v>
      </c>
      <c r="D575" s="9">
        <v>48</v>
      </c>
      <c r="E575" s="9">
        <v>5</v>
      </c>
      <c r="F575" s="9">
        <v>6</v>
      </c>
      <c r="G575" s="9">
        <v>5</v>
      </c>
      <c r="H575" s="9">
        <v>203</v>
      </c>
      <c r="I575" s="9">
        <v>22.7</v>
      </c>
      <c r="J575" s="9">
        <v>9.5</v>
      </c>
      <c r="K575" s="9">
        <v>10.14</v>
      </c>
      <c r="L575" s="9">
        <v>115.1</v>
      </c>
      <c r="M575" s="9">
        <v>121.6</v>
      </c>
      <c r="N575" s="9">
        <v>112.9</v>
      </c>
      <c r="O575" s="9">
        <v>79.2</v>
      </c>
      <c r="P575" s="9">
        <v>93.2</v>
      </c>
      <c r="Q575" s="9">
        <v>77.900000000000006</v>
      </c>
      <c r="R575" s="9">
        <v>1.3967240000000001</v>
      </c>
      <c r="S575" s="9">
        <v>3.9709999999999997E-3</v>
      </c>
      <c r="T575" s="8">
        <v>0.48204696479154002</v>
      </c>
      <c r="U575" s="8">
        <v>78428</v>
      </c>
    </row>
    <row r="576" spans="1:21">
      <c r="A576" s="4" t="s">
        <v>1723</v>
      </c>
      <c r="B576" s="4" t="s">
        <v>1724</v>
      </c>
      <c r="C576" s="5" t="s">
        <v>1725</v>
      </c>
      <c r="D576" s="9">
        <v>24</v>
      </c>
      <c r="E576" s="9">
        <v>10</v>
      </c>
      <c r="F576" s="9">
        <v>15</v>
      </c>
      <c r="G576" s="9">
        <v>10</v>
      </c>
      <c r="H576" s="9">
        <v>394</v>
      </c>
      <c r="I576" s="9">
        <v>44.6</v>
      </c>
      <c r="J576" s="9">
        <v>8.4600000000000009</v>
      </c>
      <c r="K576" s="9">
        <v>22.9</v>
      </c>
      <c r="L576" s="9">
        <v>118.7</v>
      </c>
      <c r="M576" s="9">
        <v>114</v>
      </c>
      <c r="N576" s="9">
        <v>116.8</v>
      </c>
      <c r="O576" s="9">
        <v>82.8</v>
      </c>
      <c r="P576" s="9">
        <v>85.1</v>
      </c>
      <c r="Q576" s="9">
        <v>82.5</v>
      </c>
      <c r="R576" s="9">
        <v>1.395767</v>
      </c>
      <c r="S576" s="9">
        <v>3.1999999999999999E-5</v>
      </c>
      <c r="T576" s="8">
        <v>0.481058127793904</v>
      </c>
      <c r="U576" s="8">
        <v>11886</v>
      </c>
    </row>
    <row r="577" spans="1:21">
      <c r="A577" s="4" t="s">
        <v>1726</v>
      </c>
      <c r="B577" s="4" t="s">
        <v>1727</v>
      </c>
      <c r="C577" s="5" t="s">
        <v>1728</v>
      </c>
      <c r="D577" s="9">
        <v>3</v>
      </c>
      <c r="E577" s="9">
        <v>2</v>
      </c>
      <c r="F577" s="9">
        <v>2</v>
      </c>
      <c r="G577" s="9">
        <v>2</v>
      </c>
      <c r="H577" s="9">
        <v>918</v>
      </c>
      <c r="I577" s="9">
        <v>101.4</v>
      </c>
      <c r="J577" s="9">
        <v>8.4</v>
      </c>
      <c r="K577" s="9">
        <v>1.71</v>
      </c>
      <c r="L577" s="9">
        <v>116</v>
      </c>
      <c r="M577" s="9">
        <v>120</v>
      </c>
      <c r="N577" s="9">
        <v>113.5</v>
      </c>
      <c r="O577" s="9">
        <v>89.5</v>
      </c>
      <c r="P577" s="9">
        <v>81.599999999999994</v>
      </c>
      <c r="Q577" s="9">
        <v>79.3</v>
      </c>
      <c r="R577" s="9">
        <v>1.395767</v>
      </c>
      <c r="S577" s="9">
        <v>8.03E-4</v>
      </c>
      <c r="T577" s="8">
        <v>0.481058127793904</v>
      </c>
      <c r="U577" s="8">
        <v>100978</v>
      </c>
    </row>
    <row r="578" spans="1:21">
      <c r="A578" s="4" t="s">
        <v>1729</v>
      </c>
      <c r="B578" s="4" t="s">
        <v>1730</v>
      </c>
      <c r="C578" s="5" t="s">
        <v>1731</v>
      </c>
      <c r="D578" s="9">
        <v>4</v>
      </c>
      <c r="E578" s="9">
        <v>1</v>
      </c>
      <c r="F578" s="9">
        <v>1</v>
      </c>
      <c r="G578" s="9">
        <v>1</v>
      </c>
      <c r="H578" s="9">
        <v>295</v>
      </c>
      <c r="I578" s="9">
        <v>32.1</v>
      </c>
      <c r="J578" s="9">
        <v>6.73</v>
      </c>
      <c r="K578" s="9">
        <v>2.38</v>
      </c>
      <c r="L578" s="9">
        <v>101.4</v>
      </c>
      <c r="M578" s="9">
        <v>125.5</v>
      </c>
      <c r="N578" s="9">
        <v>122.6</v>
      </c>
      <c r="O578" s="9">
        <v>84.3</v>
      </c>
      <c r="P578" s="9">
        <v>81.400000000000006</v>
      </c>
      <c r="Q578" s="9">
        <v>84.7</v>
      </c>
      <c r="R578" s="9">
        <v>1.395767</v>
      </c>
      <c r="S578" s="9">
        <v>1.2560999999999999E-2</v>
      </c>
      <c r="T578" s="8">
        <v>0.481058127793904</v>
      </c>
      <c r="U578" s="8">
        <v>21937</v>
      </c>
    </row>
    <row r="579" spans="1:21">
      <c r="A579" s="4" t="s">
        <v>1732</v>
      </c>
      <c r="B579" s="4" t="s">
        <v>1733</v>
      </c>
      <c r="C579" s="5" t="s">
        <v>1734</v>
      </c>
      <c r="D579" s="9">
        <v>3</v>
      </c>
      <c r="E579" s="9">
        <v>1</v>
      </c>
      <c r="F579" s="9">
        <v>1</v>
      </c>
      <c r="G579" s="9">
        <v>1</v>
      </c>
      <c r="H579" s="9">
        <v>254</v>
      </c>
      <c r="I579" s="9">
        <v>28.1</v>
      </c>
      <c r="J579" s="9">
        <v>5.07</v>
      </c>
      <c r="K579" s="9">
        <v>1.93</v>
      </c>
      <c r="L579" s="9">
        <v>119.5</v>
      </c>
      <c r="M579" s="9">
        <v>112.3</v>
      </c>
      <c r="N579" s="9">
        <v>117.7</v>
      </c>
      <c r="O579" s="9">
        <v>88.9</v>
      </c>
      <c r="P579" s="9">
        <v>87.9</v>
      </c>
      <c r="Q579" s="9">
        <v>73.599999999999994</v>
      </c>
      <c r="R579" s="9">
        <v>1.395767</v>
      </c>
      <c r="S579" s="9">
        <v>3.6029999999999999E-3</v>
      </c>
      <c r="T579" s="8">
        <v>0.481058127793904</v>
      </c>
      <c r="U579" s="8">
        <v>69724</v>
      </c>
    </row>
    <row r="580" spans="1:21">
      <c r="A580" s="4" t="s">
        <v>1735</v>
      </c>
      <c r="B580" s="4" t="s">
        <v>1736</v>
      </c>
      <c r="C580" s="5" t="s">
        <v>1737</v>
      </c>
      <c r="D580" s="9">
        <v>4</v>
      </c>
      <c r="E580" s="9">
        <v>3</v>
      </c>
      <c r="F580" s="9">
        <v>3</v>
      </c>
      <c r="G580" s="9">
        <v>3</v>
      </c>
      <c r="H580" s="9">
        <v>853</v>
      </c>
      <c r="I580" s="9">
        <v>98.5</v>
      </c>
      <c r="J580" s="9">
        <v>5.81</v>
      </c>
      <c r="K580" s="9">
        <v>4.92</v>
      </c>
      <c r="L580" s="9">
        <v>121.4</v>
      </c>
      <c r="M580" s="9">
        <v>117.4</v>
      </c>
      <c r="N580" s="9">
        <v>110.7</v>
      </c>
      <c r="O580" s="9">
        <v>81</v>
      </c>
      <c r="P580" s="9">
        <v>82.9</v>
      </c>
      <c r="Q580" s="9">
        <v>86.6</v>
      </c>
      <c r="R580" s="9">
        <v>1.3952100000000001</v>
      </c>
      <c r="S580" s="9">
        <v>7.27E-4</v>
      </c>
      <c r="T580" s="8">
        <v>0.480482285607857</v>
      </c>
      <c r="U580" s="8">
        <v>218035</v>
      </c>
    </row>
    <row r="581" spans="1:21">
      <c r="A581" s="4" t="s">
        <v>1738</v>
      </c>
      <c r="B581" s="4" t="s">
        <v>1739</v>
      </c>
      <c r="C581" s="5" t="s">
        <v>1740</v>
      </c>
      <c r="D581" s="9">
        <v>7</v>
      </c>
      <c r="E581" s="9">
        <v>3</v>
      </c>
      <c r="F581" s="9">
        <v>4</v>
      </c>
      <c r="G581" s="9">
        <v>3</v>
      </c>
      <c r="H581" s="9">
        <v>500</v>
      </c>
      <c r="I581" s="9">
        <v>57</v>
      </c>
      <c r="J581" s="9">
        <v>8.1</v>
      </c>
      <c r="K581" s="9">
        <v>2.74</v>
      </c>
      <c r="L581" s="9">
        <v>112.9</v>
      </c>
      <c r="M581" s="9">
        <v>114.3</v>
      </c>
      <c r="N581" s="9">
        <v>122.3</v>
      </c>
      <c r="O581" s="9">
        <v>76.5</v>
      </c>
      <c r="P581" s="9">
        <v>86.2</v>
      </c>
      <c r="Q581" s="9">
        <v>87.8</v>
      </c>
      <c r="R581" s="9">
        <v>1.3952100000000001</v>
      </c>
      <c r="S581" s="9">
        <v>1.977E-3</v>
      </c>
      <c r="T581" s="8">
        <v>0.480482285607857</v>
      </c>
      <c r="U581" s="8">
        <v>211499</v>
      </c>
    </row>
    <row r="582" spans="1:21">
      <c r="A582" s="4" t="s">
        <v>1741</v>
      </c>
      <c r="B582" s="4" t="s">
        <v>1742</v>
      </c>
      <c r="C582" s="5" t="s">
        <v>1743</v>
      </c>
      <c r="D582" s="9">
        <v>39</v>
      </c>
      <c r="E582" s="9">
        <v>6</v>
      </c>
      <c r="F582" s="9">
        <v>13</v>
      </c>
      <c r="G582" s="9">
        <v>6</v>
      </c>
      <c r="H582" s="9">
        <v>152</v>
      </c>
      <c r="I582" s="9">
        <v>17.100000000000001</v>
      </c>
      <c r="J582" s="9">
        <v>6.57</v>
      </c>
      <c r="K582" s="9">
        <v>14.61</v>
      </c>
      <c r="L582" s="9">
        <v>118.3</v>
      </c>
      <c r="M582" s="9">
        <v>115.9</v>
      </c>
      <c r="N582" s="9">
        <v>115.1</v>
      </c>
      <c r="O582" s="9">
        <v>83.1</v>
      </c>
      <c r="P582" s="9">
        <v>84.1</v>
      </c>
      <c r="Q582" s="9">
        <v>83.4</v>
      </c>
      <c r="R582" s="9">
        <v>1.3938550000000001</v>
      </c>
      <c r="S582" s="9">
        <v>5.2100000000000001E-6</v>
      </c>
      <c r="T582" s="8">
        <v>0.47908048827849897</v>
      </c>
      <c r="U582" s="8">
        <v>93765</v>
      </c>
    </row>
    <row r="583" spans="1:21">
      <c r="A583" s="4" t="s">
        <v>1744</v>
      </c>
      <c r="B583" s="4" t="s">
        <v>1745</v>
      </c>
      <c r="C583" s="5" t="s">
        <v>1746</v>
      </c>
      <c r="D583" s="9">
        <v>13</v>
      </c>
      <c r="E583" s="9">
        <v>2</v>
      </c>
      <c r="F583" s="9">
        <v>2</v>
      </c>
      <c r="G583" s="9">
        <v>2</v>
      </c>
      <c r="H583" s="9">
        <v>115</v>
      </c>
      <c r="I583" s="9">
        <v>13.1</v>
      </c>
      <c r="J583" s="9">
        <v>9.83</v>
      </c>
      <c r="K583" s="9">
        <v>4.8499999999999996</v>
      </c>
      <c r="L583" s="9">
        <v>121.7</v>
      </c>
      <c r="M583" s="9">
        <v>111.2</v>
      </c>
      <c r="N583" s="9">
        <v>116.4</v>
      </c>
      <c r="O583" s="9">
        <v>89</v>
      </c>
      <c r="P583" s="9">
        <v>76.8</v>
      </c>
      <c r="Q583" s="9">
        <v>85</v>
      </c>
      <c r="R583" s="9">
        <v>1.3927430000000001</v>
      </c>
      <c r="S583" s="9">
        <v>2.2070000000000002E-3</v>
      </c>
      <c r="T583" s="8">
        <v>0.47792906495111098</v>
      </c>
      <c r="U583" s="8">
        <v>217149</v>
      </c>
    </row>
    <row r="584" spans="1:21">
      <c r="A584" s="4" t="s">
        <v>1747</v>
      </c>
      <c r="B584" s="4" t="s">
        <v>1748</v>
      </c>
      <c r="C584" s="5" t="s">
        <v>1749</v>
      </c>
      <c r="D584" s="9">
        <v>5</v>
      </c>
      <c r="E584" s="9">
        <v>2</v>
      </c>
      <c r="F584" s="9">
        <v>2</v>
      </c>
      <c r="G584" s="9">
        <v>2</v>
      </c>
      <c r="H584" s="9">
        <v>466</v>
      </c>
      <c r="I584" s="9">
        <v>51.6</v>
      </c>
      <c r="J584" s="9">
        <v>4.97</v>
      </c>
      <c r="K584" s="9">
        <v>3.21</v>
      </c>
      <c r="L584" s="9">
        <v>102.8</v>
      </c>
      <c r="M584" s="9">
        <v>122.9</v>
      </c>
      <c r="N584" s="9">
        <v>123.4</v>
      </c>
      <c r="O584" s="9">
        <v>91.5</v>
      </c>
      <c r="P584" s="9">
        <v>76.8</v>
      </c>
      <c r="Q584" s="9">
        <v>82.4</v>
      </c>
      <c r="R584" s="9">
        <v>1.392501</v>
      </c>
      <c r="S584" s="9">
        <v>1.5002E-2</v>
      </c>
      <c r="T584" s="8">
        <v>0.47767836361164301</v>
      </c>
      <c r="U584" s="8">
        <v>67998</v>
      </c>
    </row>
    <row r="585" spans="1:21">
      <c r="A585" s="4" t="s">
        <v>1750</v>
      </c>
      <c r="B585" s="4" t="s">
        <v>1751</v>
      </c>
      <c r="C585" s="5" t="s">
        <v>1752</v>
      </c>
      <c r="D585" s="9">
        <v>5</v>
      </c>
      <c r="E585" s="9">
        <v>8</v>
      </c>
      <c r="F585" s="9">
        <v>9</v>
      </c>
      <c r="G585" s="9">
        <v>7</v>
      </c>
      <c r="H585" s="9">
        <v>2073</v>
      </c>
      <c r="I585" s="9">
        <v>237.6</v>
      </c>
      <c r="J585" s="9">
        <v>7.78</v>
      </c>
      <c r="K585" s="9">
        <v>3.84</v>
      </c>
      <c r="L585" s="9">
        <v>119.3</v>
      </c>
      <c r="M585" s="9">
        <v>113</v>
      </c>
      <c r="N585" s="9">
        <v>116.9</v>
      </c>
      <c r="O585" s="9">
        <v>81</v>
      </c>
      <c r="P585" s="9">
        <v>82</v>
      </c>
      <c r="Q585" s="9">
        <v>87.8</v>
      </c>
      <c r="R585" s="9">
        <v>1.392344</v>
      </c>
      <c r="S585" s="9">
        <v>3.0499999999999999E-4</v>
      </c>
      <c r="T585" s="8">
        <v>0.47751569522495702</v>
      </c>
      <c r="U585" s="8">
        <v>75974</v>
      </c>
    </row>
    <row r="586" spans="1:21">
      <c r="A586" s="4" t="s">
        <v>1753</v>
      </c>
      <c r="B586" s="4" t="s">
        <v>1754</v>
      </c>
      <c r="C586" s="5" t="s">
        <v>1755</v>
      </c>
      <c r="D586" s="9">
        <v>6</v>
      </c>
      <c r="E586" s="9">
        <v>1</v>
      </c>
      <c r="F586" s="9">
        <v>1</v>
      </c>
      <c r="G586" s="9">
        <v>1</v>
      </c>
      <c r="H586" s="9">
        <v>167</v>
      </c>
      <c r="I586" s="9">
        <v>19.600000000000001</v>
      </c>
      <c r="J586" s="9">
        <v>4.5599999999999996</v>
      </c>
      <c r="K586" s="9">
        <v>2.0099999999999998</v>
      </c>
      <c r="L586" s="9">
        <v>116</v>
      </c>
      <c r="M586" s="9">
        <v>113</v>
      </c>
      <c r="N586" s="9">
        <v>120</v>
      </c>
      <c r="O586" s="9">
        <v>70.7</v>
      </c>
      <c r="P586" s="9">
        <v>89.4</v>
      </c>
      <c r="Q586" s="9">
        <v>90.9</v>
      </c>
      <c r="R586" s="9">
        <v>1.3904380000000001</v>
      </c>
      <c r="S586" s="9">
        <v>8.6540000000000002E-3</v>
      </c>
      <c r="T586" s="8">
        <v>0.475539415963463</v>
      </c>
      <c r="U586" s="8">
        <v>67106</v>
      </c>
    </row>
    <row r="587" spans="1:21">
      <c r="A587" s="4" t="s">
        <v>1756</v>
      </c>
      <c r="B587" s="4" t="s">
        <v>1757</v>
      </c>
      <c r="C587" s="5" t="s">
        <v>1758</v>
      </c>
      <c r="D587" s="9">
        <v>2</v>
      </c>
      <c r="E587" s="9">
        <v>2</v>
      </c>
      <c r="F587" s="9">
        <v>2</v>
      </c>
      <c r="G587" s="9">
        <v>2</v>
      </c>
      <c r="H587" s="9">
        <v>1011</v>
      </c>
      <c r="I587" s="9">
        <v>112.6</v>
      </c>
      <c r="J587" s="9">
        <v>8.98</v>
      </c>
      <c r="K587" s="9">
        <v>4.7300000000000004</v>
      </c>
      <c r="L587" s="9">
        <v>97.8</v>
      </c>
      <c r="M587" s="9">
        <v>117.7</v>
      </c>
      <c r="N587" s="9">
        <v>133.4</v>
      </c>
      <c r="O587" s="9">
        <v>82.6</v>
      </c>
      <c r="P587" s="9">
        <v>83.2</v>
      </c>
      <c r="Q587" s="9">
        <v>85.2</v>
      </c>
      <c r="R587" s="9">
        <v>1.3900399999999999</v>
      </c>
      <c r="S587" s="9">
        <v>3.422E-2</v>
      </c>
      <c r="T587" s="8">
        <v>0.47512639875549001</v>
      </c>
      <c r="U587" s="8">
        <v>16882</v>
      </c>
    </row>
    <row r="588" spans="1:21">
      <c r="A588" s="4" t="s">
        <v>1759</v>
      </c>
      <c r="B588" s="4" t="s">
        <v>1760</v>
      </c>
      <c r="C588" s="5" t="s">
        <v>1761</v>
      </c>
      <c r="D588" s="9">
        <v>25</v>
      </c>
      <c r="E588" s="9">
        <v>3</v>
      </c>
      <c r="F588" s="9">
        <v>3</v>
      </c>
      <c r="G588" s="9">
        <v>3</v>
      </c>
      <c r="H588" s="9">
        <v>155</v>
      </c>
      <c r="I588" s="9">
        <v>17.7</v>
      </c>
      <c r="J588" s="9">
        <v>9.8800000000000008</v>
      </c>
      <c r="K588" s="9">
        <v>2.42</v>
      </c>
      <c r="L588" s="9">
        <v>118.5</v>
      </c>
      <c r="M588" s="9">
        <v>111.3</v>
      </c>
      <c r="N588" s="9">
        <v>119.2</v>
      </c>
      <c r="O588" s="9">
        <v>85</v>
      </c>
      <c r="P588" s="9">
        <v>81.3</v>
      </c>
      <c r="Q588" s="9">
        <v>84.8</v>
      </c>
      <c r="R588" s="9">
        <v>1.389885</v>
      </c>
      <c r="S588" s="9">
        <v>3.0800000000000001E-4</v>
      </c>
      <c r="T588" s="8">
        <v>0.474965518349314</v>
      </c>
      <c r="U588" s="8">
        <v>70186</v>
      </c>
    </row>
    <row r="589" spans="1:21">
      <c r="A589" s="4" t="s">
        <v>1762</v>
      </c>
      <c r="B589" s="4" t="s">
        <v>1763</v>
      </c>
      <c r="C589" s="5" t="s">
        <v>1764</v>
      </c>
      <c r="D589" s="9">
        <v>1</v>
      </c>
      <c r="E589" s="9">
        <v>1</v>
      </c>
      <c r="F589" s="9">
        <v>1</v>
      </c>
      <c r="G589" s="9">
        <v>1</v>
      </c>
      <c r="H589" s="9">
        <v>918</v>
      </c>
      <c r="I589" s="9">
        <v>103.2</v>
      </c>
      <c r="J589" s="9">
        <v>5.59</v>
      </c>
      <c r="K589" s="9">
        <v>2.02</v>
      </c>
      <c r="L589" s="9">
        <v>103</v>
      </c>
      <c r="M589" s="9">
        <v>119</v>
      </c>
      <c r="N589" s="9">
        <v>126.9</v>
      </c>
      <c r="O589" s="9">
        <v>68.3</v>
      </c>
      <c r="P589" s="9">
        <v>110.9</v>
      </c>
      <c r="Q589" s="9">
        <v>71.900000000000006</v>
      </c>
      <c r="R589" s="9">
        <v>1.389486</v>
      </c>
      <c r="S589" s="9">
        <v>0.10083</v>
      </c>
      <c r="T589" s="8">
        <v>0.47455129849506</v>
      </c>
      <c r="U589" s="8">
        <v>230101</v>
      </c>
    </row>
    <row r="590" spans="1:21">
      <c r="A590" s="4" t="s">
        <v>1765</v>
      </c>
      <c r="B590" s="4" t="s">
        <v>1766</v>
      </c>
      <c r="C590" s="5" t="s">
        <v>1767</v>
      </c>
      <c r="D590" s="9">
        <v>19</v>
      </c>
      <c r="E590" s="9">
        <v>1</v>
      </c>
      <c r="F590" s="9">
        <v>1</v>
      </c>
      <c r="G590" s="9">
        <v>1</v>
      </c>
      <c r="H590" s="9">
        <v>53</v>
      </c>
      <c r="I590" s="9">
        <v>6</v>
      </c>
      <c r="J590" s="9">
        <v>7.18</v>
      </c>
      <c r="K590" s="9">
        <v>1.73</v>
      </c>
      <c r="L590" s="9">
        <v>105.4</v>
      </c>
      <c r="M590" s="9">
        <v>132.5</v>
      </c>
      <c r="N590" s="9">
        <v>111</v>
      </c>
      <c r="O590" s="9">
        <v>90.1</v>
      </c>
      <c r="P590" s="9">
        <v>97.1</v>
      </c>
      <c r="Q590" s="9">
        <v>63.9</v>
      </c>
      <c r="R590" s="9">
        <v>1.389486</v>
      </c>
      <c r="S590" s="9">
        <v>6.6910999999999998E-2</v>
      </c>
      <c r="T590" s="8">
        <v>0.47455129849506</v>
      </c>
      <c r="U590" s="8">
        <v>71910</v>
      </c>
    </row>
    <row r="591" spans="1:21">
      <c r="A591" s="4" t="s">
        <v>1768</v>
      </c>
      <c r="B591" s="4" t="s">
        <v>1769</v>
      </c>
      <c r="C591" s="5" t="s">
        <v>1770</v>
      </c>
      <c r="D591" s="9">
        <v>4</v>
      </c>
      <c r="E591" s="9">
        <v>1</v>
      </c>
      <c r="F591" s="9">
        <v>2</v>
      </c>
      <c r="G591" s="9">
        <v>1</v>
      </c>
      <c r="H591" s="9">
        <v>245</v>
      </c>
      <c r="I591" s="9">
        <v>25.7</v>
      </c>
      <c r="J591" s="9">
        <v>6.39</v>
      </c>
      <c r="K591" s="9">
        <v>5.09</v>
      </c>
      <c r="L591" s="9">
        <v>108.8</v>
      </c>
      <c r="M591" s="9">
        <v>129.69999999999999</v>
      </c>
      <c r="N591" s="9">
        <v>110.3</v>
      </c>
      <c r="O591" s="9">
        <v>90.3</v>
      </c>
      <c r="P591" s="9">
        <v>74.2</v>
      </c>
      <c r="Q591" s="9">
        <v>86.6</v>
      </c>
      <c r="R591" s="9">
        <v>1.3890880000000001</v>
      </c>
      <c r="S591" s="9">
        <v>1.7240999999999999E-2</v>
      </c>
      <c r="T591" s="8">
        <v>0.474137998269692</v>
      </c>
      <c r="U591" s="8">
        <v>12825</v>
      </c>
    </row>
    <row r="592" spans="1:21">
      <c r="A592" s="4" t="s">
        <v>1771</v>
      </c>
      <c r="B592" s="4" t="s">
        <v>1772</v>
      </c>
      <c r="C592" s="5" t="s">
        <v>1773</v>
      </c>
      <c r="D592" s="9">
        <v>3</v>
      </c>
      <c r="E592" s="9">
        <v>5</v>
      </c>
      <c r="F592" s="9">
        <v>6</v>
      </c>
      <c r="G592" s="9">
        <v>4</v>
      </c>
      <c r="H592" s="9">
        <v>1868</v>
      </c>
      <c r="I592" s="9">
        <v>214.3</v>
      </c>
      <c r="J592" s="9">
        <v>7.55</v>
      </c>
      <c r="K592" s="9">
        <v>12.51</v>
      </c>
      <c r="L592" s="9">
        <v>114.1</v>
      </c>
      <c r="M592" s="9">
        <v>117.6</v>
      </c>
      <c r="N592" s="9">
        <v>117.2</v>
      </c>
      <c r="O592" s="9">
        <v>87.4</v>
      </c>
      <c r="P592" s="9">
        <v>81.400000000000006</v>
      </c>
      <c r="Q592" s="9">
        <v>82.4</v>
      </c>
      <c r="R592" s="9">
        <v>1.388933</v>
      </c>
      <c r="S592" s="9">
        <v>1.13E-4</v>
      </c>
      <c r="T592" s="8">
        <v>0.473977007599304</v>
      </c>
      <c r="U592" s="8">
        <v>68813</v>
      </c>
    </row>
    <row r="593" spans="1:21">
      <c r="A593" s="4" t="s">
        <v>1774</v>
      </c>
      <c r="B593" s="4" t="s">
        <v>1775</v>
      </c>
      <c r="C593" s="5" t="s">
        <v>1776</v>
      </c>
      <c r="D593" s="9">
        <v>6</v>
      </c>
      <c r="E593" s="9">
        <v>2</v>
      </c>
      <c r="F593" s="9">
        <v>2</v>
      </c>
      <c r="G593" s="9">
        <v>2</v>
      </c>
      <c r="H593" s="9">
        <v>249</v>
      </c>
      <c r="I593" s="9">
        <v>28.4</v>
      </c>
      <c r="J593" s="9">
        <v>9.2200000000000006</v>
      </c>
      <c r="K593" s="9">
        <v>5.03</v>
      </c>
      <c r="L593" s="9">
        <v>114.2</v>
      </c>
      <c r="M593" s="9">
        <v>118.8</v>
      </c>
      <c r="N593" s="9">
        <v>115.8</v>
      </c>
      <c r="O593" s="9">
        <v>80.8</v>
      </c>
      <c r="P593" s="9">
        <v>85.5</v>
      </c>
      <c r="Q593" s="9">
        <v>84.9</v>
      </c>
      <c r="R593" s="9">
        <v>1.3885350000000001</v>
      </c>
      <c r="S593" s="9">
        <v>8.3499999999999997E-5</v>
      </c>
      <c r="T593" s="8">
        <v>0.47356354279596302</v>
      </c>
      <c r="U593" s="8">
        <v>68705</v>
      </c>
    </row>
    <row r="594" spans="1:21">
      <c r="A594" s="4" t="s">
        <v>1777</v>
      </c>
      <c r="B594" s="4" t="s">
        <v>1778</v>
      </c>
      <c r="C594" s="5" t="s">
        <v>1779</v>
      </c>
      <c r="D594" s="9">
        <v>20</v>
      </c>
      <c r="E594" s="9">
        <v>7</v>
      </c>
      <c r="F594" s="9">
        <v>7</v>
      </c>
      <c r="G594" s="9">
        <v>2</v>
      </c>
      <c r="H594" s="9">
        <v>425</v>
      </c>
      <c r="I594" s="9">
        <v>47.8</v>
      </c>
      <c r="J594" s="9">
        <v>5.05</v>
      </c>
      <c r="K594" s="9">
        <v>19.22</v>
      </c>
      <c r="L594" s="9">
        <v>108.9</v>
      </c>
      <c r="M594" s="9">
        <v>110.4</v>
      </c>
      <c r="N594" s="9">
        <v>129.4</v>
      </c>
      <c r="O594" s="9">
        <v>80.3</v>
      </c>
      <c r="P594" s="9">
        <v>82.5</v>
      </c>
      <c r="Q594" s="9">
        <v>88.6</v>
      </c>
      <c r="R594" s="9">
        <v>1.387033</v>
      </c>
      <c r="S594" s="9">
        <v>1.0023000000000001E-2</v>
      </c>
      <c r="T594" s="8">
        <v>0.472002112369514</v>
      </c>
      <c r="U594" s="8">
        <v>245688</v>
      </c>
    </row>
    <row r="595" spans="1:21">
      <c r="A595" s="4" t="s">
        <v>1780</v>
      </c>
      <c r="B595" s="4" t="s">
        <v>1781</v>
      </c>
      <c r="C595" s="5" t="s">
        <v>1782</v>
      </c>
      <c r="D595" s="9">
        <v>56</v>
      </c>
      <c r="E595" s="9">
        <v>10</v>
      </c>
      <c r="F595" s="9">
        <v>22</v>
      </c>
      <c r="G595" s="9">
        <v>10</v>
      </c>
      <c r="H595" s="9">
        <v>167</v>
      </c>
      <c r="I595" s="9">
        <v>19.3</v>
      </c>
      <c r="J595" s="9">
        <v>5.31</v>
      </c>
      <c r="K595" s="9">
        <v>38.369999999999997</v>
      </c>
      <c r="L595" s="9">
        <v>117</v>
      </c>
      <c r="M595" s="9">
        <v>115.9</v>
      </c>
      <c r="N595" s="9">
        <v>115.8</v>
      </c>
      <c r="O595" s="9">
        <v>85.3</v>
      </c>
      <c r="P595" s="9">
        <v>84.8</v>
      </c>
      <c r="Q595" s="9">
        <v>81.3</v>
      </c>
      <c r="R595" s="9">
        <v>1.387033</v>
      </c>
      <c r="S595" s="9">
        <v>1.6099999999999998E-5</v>
      </c>
      <c r="T595" s="8">
        <v>0.472002112369514</v>
      </c>
      <c r="U595" s="8">
        <v>18054</v>
      </c>
    </row>
    <row r="596" spans="1:21">
      <c r="A596" s="4" t="s">
        <v>1783</v>
      </c>
      <c r="B596" s="4" t="s">
        <v>1784</v>
      </c>
      <c r="C596" s="5" t="s">
        <v>1785</v>
      </c>
      <c r="D596" s="9">
        <v>15</v>
      </c>
      <c r="E596" s="9">
        <v>5</v>
      </c>
      <c r="F596" s="9">
        <v>9</v>
      </c>
      <c r="G596" s="9">
        <v>5</v>
      </c>
      <c r="H596" s="9">
        <v>362</v>
      </c>
      <c r="I596" s="9">
        <v>40</v>
      </c>
      <c r="J596" s="9">
        <v>5.76</v>
      </c>
      <c r="K596" s="9">
        <v>21.64</v>
      </c>
      <c r="L596" s="9">
        <v>114.1</v>
      </c>
      <c r="M596" s="9">
        <v>118.4</v>
      </c>
      <c r="N596" s="9">
        <v>116</v>
      </c>
      <c r="O596" s="9">
        <v>79.599999999999994</v>
      </c>
      <c r="P596" s="9">
        <v>88.2</v>
      </c>
      <c r="Q596" s="9">
        <v>83.6</v>
      </c>
      <c r="R596" s="9">
        <v>1.3862369999999999</v>
      </c>
      <c r="S596" s="9">
        <v>3.1100000000000002E-4</v>
      </c>
      <c r="T596" s="8">
        <v>0.47117393099223398</v>
      </c>
      <c r="U596" s="8">
        <v>11544</v>
      </c>
    </row>
    <row r="597" spans="1:21">
      <c r="A597" s="4" t="s">
        <v>1786</v>
      </c>
      <c r="B597" s="4" t="s">
        <v>1787</v>
      </c>
      <c r="C597" s="5" t="s">
        <v>1788</v>
      </c>
      <c r="D597" s="9">
        <v>71</v>
      </c>
      <c r="E597" s="9">
        <v>9</v>
      </c>
      <c r="F597" s="9">
        <v>21</v>
      </c>
      <c r="G597" s="9">
        <v>9</v>
      </c>
      <c r="H597" s="9">
        <v>151</v>
      </c>
      <c r="I597" s="9">
        <v>16.3</v>
      </c>
      <c r="J597" s="9">
        <v>5.67</v>
      </c>
      <c r="K597" s="9">
        <v>42.31</v>
      </c>
      <c r="L597" s="9">
        <v>116.9</v>
      </c>
      <c r="M597" s="9">
        <v>115.9</v>
      </c>
      <c r="N597" s="9">
        <v>115.7</v>
      </c>
      <c r="O597" s="9">
        <v>83.9</v>
      </c>
      <c r="P597" s="9">
        <v>83.4</v>
      </c>
      <c r="Q597" s="9">
        <v>84.2</v>
      </c>
      <c r="R597" s="9">
        <v>1.385686</v>
      </c>
      <c r="S597" s="9">
        <v>2.03E-7</v>
      </c>
      <c r="T597" s="8">
        <v>0.47060037611498901</v>
      </c>
      <c r="U597" s="8">
        <v>67771</v>
      </c>
    </row>
    <row r="598" spans="1:21">
      <c r="A598" s="4" t="s">
        <v>1789</v>
      </c>
      <c r="B598" s="4" t="s">
        <v>1790</v>
      </c>
      <c r="C598" s="5" t="s">
        <v>1791</v>
      </c>
      <c r="D598" s="9">
        <v>26</v>
      </c>
      <c r="E598" s="9">
        <v>2</v>
      </c>
      <c r="F598" s="9">
        <v>6</v>
      </c>
      <c r="G598" s="9">
        <v>1</v>
      </c>
      <c r="H598" s="9">
        <v>115</v>
      </c>
      <c r="I598" s="9">
        <v>12.8</v>
      </c>
      <c r="J598" s="9">
        <v>5.81</v>
      </c>
      <c r="K598" s="9">
        <v>8.4</v>
      </c>
      <c r="L598" s="9">
        <v>114</v>
      </c>
      <c r="M598" s="9">
        <v>127.2</v>
      </c>
      <c r="N598" s="9">
        <v>107.3</v>
      </c>
      <c r="O598" s="9">
        <v>86.8</v>
      </c>
      <c r="P598" s="9">
        <v>88.3</v>
      </c>
      <c r="Q598" s="9">
        <v>76.5</v>
      </c>
      <c r="R598" s="9">
        <v>1.385135</v>
      </c>
      <c r="S598" s="9">
        <v>9.5499999999999995E-3</v>
      </c>
      <c r="T598" s="8">
        <v>0.47002659312575301</v>
      </c>
      <c r="U598" s="8" t="s">
        <v>36</v>
      </c>
    </row>
    <row r="599" spans="1:21">
      <c r="A599" s="4" t="s">
        <v>1792</v>
      </c>
      <c r="B599" s="4" t="s">
        <v>1793</v>
      </c>
      <c r="C599" s="5" t="s">
        <v>1794</v>
      </c>
      <c r="D599" s="9">
        <v>7</v>
      </c>
      <c r="E599" s="9">
        <v>2</v>
      </c>
      <c r="F599" s="9">
        <v>3</v>
      </c>
      <c r="G599" s="9">
        <v>2</v>
      </c>
      <c r="H599" s="9">
        <v>320</v>
      </c>
      <c r="I599" s="9">
        <v>35.799999999999997</v>
      </c>
      <c r="J599" s="9">
        <v>7.64</v>
      </c>
      <c r="K599" s="9">
        <v>2.9</v>
      </c>
      <c r="L599" s="9">
        <v>116</v>
      </c>
      <c r="M599" s="9">
        <v>114.5</v>
      </c>
      <c r="N599" s="9">
        <v>117.9</v>
      </c>
      <c r="O599" s="9">
        <v>85.1</v>
      </c>
      <c r="P599" s="9">
        <v>87.2</v>
      </c>
      <c r="Q599" s="9">
        <v>79.3</v>
      </c>
      <c r="R599" s="9">
        <v>1.384738</v>
      </c>
      <c r="S599" s="9">
        <v>2.2800000000000001E-4</v>
      </c>
      <c r="T599" s="8">
        <v>0.46961303630552698</v>
      </c>
      <c r="U599" s="8">
        <v>170789</v>
      </c>
    </row>
    <row r="600" spans="1:21">
      <c r="A600" s="4" t="s">
        <v>1795</v>
      </c>
      <c r="B600" s="4" t="s">
        <v>1796</v>
      </c>
      <c r="C600" s="5" t="s">
        <v>1797</v>
      </c>
      <c r="D600" s="9">
        <v>11</v>
      </c>
      <c r="E600" s="9">
        <v>3</v>
      </c>
      <c r="F600" s="9">
        <v>4</v>
      </c>
      <c r="G600" s="9">
        <v>3</v>
      </c>
      <c r="H600" s="9">
        <v>288</v>
      </c>
      <c r="I600" s="9">
        <v>32</v>
      </c>
      <c r="J600" s="9">
        <v>9.0399999999999991</v>
      </c>
      <c r="K600" s="9">
        <v>8.58</v>
      </c>
      <c r="L600" s="9">
        <v>109.2</v>
      </c>
      <c r="M600" s="9">
        <v>123.6</v>
      </c>
      <c r="N600" s="9">
        <v>115.5</v>
      </c>
      <c r="O600" s="9">
        <v>83.4</v>
      </c>
      <c r="P600" s="9">
        <v>85.3</v>
      </c>
      <c r="Q600" s="9">
        <v>82.9</v>
      </c>
      <c r="R600" s="9">
        <v>1.3843399999999999</v>
      </c>
      <c r="S600" s="9">
        <v>1.5939999999999999E-3</v>
      </c>
      <c r="T600" s="8">
        <v>0.46919831874955498</v>
      </c>
      <c r="U600" s="8">
        <v>72542</v>
      </c>
    </row>
    <row r="601" spans="1:21">
      <c r="A601" s="4" t="s">
        <v>1798</v>
      </c>
      <c r="B601" s="4" t="s">
        <v>1799</v>
      </c>
      <c r="C601" s="5" t="s">
        <v>1800</v>
      </c>
      <c r="D601" s="9">
        <v>7</v>
      </c>
      <c r="E601" s="9">
        <v>2</v>
      </c>
      <c r="F601" s="9">
        <v>4</v>
      </c>
      <c r="G601" s="9">
        <v>2</v>
      </c>
      <c r="H601" s="9">
        <v>259</v>
      </c>
      <c r="I601" s="9">
        <v>29.6</v>
      </c>
      <c r="J601" s="9">
        <v>6.37</v>
      </c>
      <c r="K601" s="9">
        <v>4.26</v>
      </c>
      <c r="L601" s="9">
        <v>112.8</v>
      </c>
      <c r="M601" s="9">
        <v>115.2</v>
      </c>
      <c r="N601" s="9">
        <v>120.2</v>
      </c>
      <c r="O601" s="9">
        <v>87.6</v>
      </c>
      <c r="P601" s="9">
        <v>82</v>
      </c>
      <c r="Q601" s="9">
        <v>82.2</v>
      </c>
      <c r="R601" s="9">
        <v>1.382844</v>
      </c>
      <c r="S601" s="9">
        <v>3.5199999999999999E-4</v>
      </c>
      <c r="T601" s="8">
        <v>0.46763841381266802</v>
      </c>
      <c r="U601" s="8">
        <v>100037283</v>
      </c>
    </row>
    <row r="602" spans="1:21">
      <c r="A602" s="4" t="s">
        <v>1801</v>
      </c>
      <c r="B602" s="4" t="s">
        <v>1802</v>
      </c>
      <c r="C602" s="5" t="s">
        <v>1803</v>
      </c>
      <c r="D602" s="9">
        <v>45</v>
      </c>
      <c r="E602" s="9">
        <v>16</v>
      </c>
      <c r="F602" s="9">
        <v>24</v>
      </c>
      <c r="G602" s="9">
        <v>16</v>
      </c>
      <c r="H602" s="9">
        <v>404</v>
      </c>
      <c r="I602" s="9">
        <v>46.8</v>
      </c>
      <c r="J602" s="9">
        <v>6.62</v>
      </c>
      <c r="K602" s="9">
        <v>38.03</v>
      </c>
      <c r="L602" s="9">
        <v>116.2</v>
      </c>
      <c r="M602" s="9">
        <v>115.7</v>
      </c>
      <c r="N602" s="9">
        <v>116.2</v>
      </c>
      <c r="O602" s="9">
        <v>82.6</v>
      </c>
      <c r="P602" s="9">
        <v>84.9</v>
      </c>
      <c r="Q602" s="9">
        <v>84.3</v>
      </c>
      <c r="R602" s="9">
        <v>1.3824460000000001</v>
      </c>
      <c r="S602" s="9">
        <v>1.42E-6</v>
      </c>
      <c r="T602" s="8">
        <v>0.46722312816071998</v>
      </c>
      <c r="U602" s="8">
        <v>69178</v>
      </c>
    </row>
    <row r="603" spans="1:21">
      <c r="A603" s="4" t="s">
        <v>1804</v>
      </c>
      <c r="B603" s="4" t="s">
        <v>1805</v>
      </c>
      <c r="C603" s="5" t="s">
        <v>1806</v>
      </c>
      <c r="D603" s="9">
        <v>34</v>
      </c>
      <c r="E603" s="9">
        <v>2</v>
      </c>
      <c r="F603" s="9">
        <v>3</v>
      </c>
      <c r="G603" s="9">
        <v>2</v>
      </c>
      <c r="H603" s="9">
        <v>95</v>
      </c>
      <c r="I603" s="9">
        <v>10.4</v>
      </c>
      <c r="J603" s="9">
        <v>5.01</v>
      </c>
      <c r="K603" s="9">
        <v>7.14</v>
      </c>
      <c r="L603" s="9">
        <v>118.6</v>
      </c>
      <c r="M603" s="9">
        <v>109.4</v>
      </c>
      <c r="N603" s="9">
        <v>120.2</v>
      </c>
      <c r="O603" s="9">
        <v>80.3</v>
      </c>
      <c r="P603" s="9">
        <v>90.2</v>
      </c>
      <c r="Q603" s="9">
        <v>81.400000000000006</v>
      </c>
      <c r="R603" s="9">
        <v>1.3822950000000001</v>
      </c>
      <c r="S603" s="9">
        <v>2.2139999999999998E-3</v>
      </c>
      <c r="T603" s="8">
        <v>0.46706553875079598</v>
      </c>
      <c r="U603" s="8" t="s">
        <v>36</v>
      </c>
    </row>
    <row r="604" spans="1:21">
      <c r="A604" s="4" t="s">
        <v>1807</v>
      </c>
      <c r="B604" s="4" t="s">
        <v>1808</v>
      </c>
      <c r="C604" s="5" t="s">
        <v>1809</v>
      </c>
      <c r="D604" s="9">
        <v>12</v>
      </c>
      <c r="E604" s="9">
        <v>6</v>
      </c>
      <c r="F604" s="9">
        <v>9</v>
      </c>
      <c r="G604" s="9">
        <v>6</v>
      </c>
      <c r="H604" s="9">
        <v>470</v>
      </c>
      <c r="I604" s="9">
        <v>51.8</v>
      </c>
      <c r="J604" s="9">
        <v>6.21</v>
      </c>
      <c r="K604" s="9">
        <v>11.17</v>
      </c>
      <c r="L604" s="9">
        <v>105</v>
      </c>
      <c r="M604" s="9">
        <v>133.9</v>
      </c>
      <c r="N604" s="9">
        <v>109.1</v>
      </c>
      <c r="O604" s="9">
        <v>84.6</v>
      </c>
      <c r="P604" s="9">
        <v>82.8</v>
      </c>
      <c r="Q604" s="9">
        <v>84.5</v>
      </c>
      <c r="R604" s="9">
        <v>1.3815010000000001</v>
      </c>
      <c r="S604" s="9">
        <v>2.3994999999999999E-2</v>
      </c>
      <c r="T604" s="8">
        <v>0.46623660644611098</v>
      </c>
      <c r="U604" s="8">
        <v>54381</v>
      </c>
    </row>
    <row r="605" spans="1:21">
      <c r="A605" s="4" t="s">
        <v>1810</v>
      </c>
      <c r="B605" s="4" t="s">
        <v>1811</v>
      </c>
      <c r="C605" s="5" t="s">
        <v>1812</v>
      </c>
      <c r="D605" s="9">
        <v>6</v>
      </c>
      <c r="E605" s="9">
        <v>7</v>
      </c>
      <c r="F605" s="9">
        <v>11</v>
      </c>
      <c r="G605" s="9">
        <v>7</v>
      </c>
      <c r="H605" s="9">
        <v>1322</v>
      </c>
      <c r="I605" s="9">
        <v>141.30000000000001</v>
      </c>
      <c r="J605" s="9">
        <v>7.78</v>
      </c>
      <c r="K605" s="9">
        <v>14.41</v>
      </c>
      <c r="L605" s="9">
        <v>116.9</v>
      </c>
      <c r="M605" s="9">
        <v>115.7</v>
      </c>
      <c r="N605" s="9">
        <v>115.4</v>
      </c>
      <c r="O605" s="9">
        <v>82.3</v>
      </c>
      <c r="P605" s="9">
        <v>84.4</v>
      </c>
      <c r="Q605" s="9">
        <v>85.3</v>
      </c>
      <c r="R605" s="9">
        <v>1.380952</v>
      </c>
      <c r="S605" s="9">
        <v>5.6799999999999998E-6</v>
      </c>
      <c r="T605" s="8">
        <v>0.46566317436391802</v>
      </c>
      <c r="U605" s="8">
        <v>16170</v>
      </c>
    </row>
    <row r="606" spans="1:21">
      <c r="A606" s="4" t="s">
        <v>1813</v>
      </c>
      <c r="B606" s="4" t="s">
        <v>1814</v>
      </c>
      <c r="C606" s="5" t="s">
        <v>1815</v>
      </c>
      <c r="D606" s="9">
        <v>13</v>
      </c>
      <c r="E606" s="9">
        <v>2</v>
      </c>
      <c r="F606" s="9">
        <v>3</v>
      </c>
      <c r="G606" s="9">
        <v>2</v>
      </c>
      <c r="H606" s="9">
        <v>166</v>
      </c>
      <c r="I606" s="9">
        <v>18</v>
      </c>
      <c r="J606" s="9">
        <v>6.79</v>
      </c>
      <c r="K606" s="9">
        <v>8.9</v>
      </c>
      <c r="L606" s="9">
        <v>118.2</v>
      </c>
      <c r="M606" s="9">
        <v>116.4</v>
      </c>
      <c r="N606" s="9">
        <v>113.3</v>
      </c>
      <c r="O606" s="9">
        <v>83</v>
      </c>
      <c r="P606" s="9">
        <v>87.4</v>
      </c>
      <c r="Q606" s="9">
        <v>81.599999999999994</v>
      </c>
      <c r="R606" s="9">
        <v>1.3805559999999999</v>
      </c>
      <c r="S606" s="9">
        <v>1.45E-4</v>
      </c>
      <c r="T606" s="8">
        <v>0.46524940968164402</v>
      </c>
      <c r="U606" s="8">
        <v>28106</v>
      </c>
    </row>
    <row r="607" spans="1:21">
      <c r="A607" s="4" t="s">
        <v>1816</v>
      </c>
      <c r="B607" s="4" t="s">
        <v>1817</v>
      </c>
      <c r="C607" s="5" t="s">
        <v>1818</v>
      </c>
      <c r="D607" s="9">
        <v>29</v>
      </c>
      <c r="E607" s="9">
        <v>10</v>
      </c>
      <c r="F607" s="9">
        <v>23</v>
      </c>
      <c r="G607" s="9">
        <v>9</v>
      </c>
      <c r="H607" s="9">
        <v>354</v>
      </c>
      <c r="I607" s="9">
        <v>39.299999999999997</v>
      </c>
      <c r="J607" s="9">
        <v>5.74</v>
      </c>
      <c r="K607" s="9">
        <v>29.95</v>
      </c>
      <c r="L607" s="9">
        <v>117.1</v>
      </c>
      <c r="M607" s="9">
        <v>114</v>
      </c>
      <c r="N607" s="9">
        <v>116.8</v>
      </c>
      <c r="O607" s="9">
        <v>79.5</v>
      </c>
      <c r="P607" s="9">
        <v>83.6</v>
      </c>
      <c r="Q607" s="9">
        <v>88.9</v>
      </c>
      <c r="R607" s="9">
        <v>1.3805559999999999</v>
      </c>
      <c r="S607" s="9">
        <v>3.8200000000000002E-4</v>
      </c>
      <c r="T607" s="8">
        <v>0.46524940968164402</v>
      </c>
      <c r="U607" s="8">
        <v>269823</v>
      </c>
    </row>
    <row r="608" spans="1:21">
      <c r="A608" s="4" t="s">
        <v>1819</v>
      </c>
      <c r="B608" s="4" t="s">
        <v>1820</v>
      </c>
      <c r="C608" s="5" t="s">
        <v>1821</v>
      </c>
      <c r="D608" s="9">
        <v>6</v>
      </c>
      <c r="E608" s="9">
        <v>3</v>
      </c>
      <c r="F608" s="9">
        <v>4</v>
      </c>
      <c r="G608" s="9">
        <v>3</v>
      </c>
      <c r="H608" s="9">
        <v>493</v>
      </c>
      <c r="I608" s="9">
        <v>53.4</v>
      </c>
      <c r="J608" s="9">
        <v>4.9800000000000004</v>
      </c>
      <c r="K608" s="9">
        <v>10.130000000000001</v>
      </c>
      <c r="L608" s="9">
        <v>118.2</v>
      </c>
      <c r="M608" s="9">
        <v>117.5</v>
      </c>
      <c r="N608" s="9">
        <v>112.2</v>
      </c>
      <c r="O608" s="9">
        <v>78.599999999999994</v>
      </c>
      <c r="P608" s="9">
        <v>93.4</v>
      </c>
      <c r="Q608" s="9">
        <v>80</v>
      </c>
      <c r="R608" s="9">
        <v>1.3805559999999999</v>
      </c>
      <c r="S608" s="9">
        <v>3.2669999999999999E-3</v>
      </c>
      <c r="T608" s="8">
        <v>0.46524940968164402</v>
      </c>
      <c r="U608" s="8">
        <v>20527</v>
      </c>
    </row>
    <row r="609" spans="1:21">
      <c r="A609" s="4" t="s">
        <v>1822</v>
      </c>
      <c r="B609" s="4" t="s">
        <v>1823</v>
      </c>
      <c r="C609" s="5" t="s">
        <v>1824</v>
      </c>
      <c r="D609" s="9">
        <v>6</v>
      </c>
      <c r="E609" s="9">
        <v>1</v>
      </c>
      <c r="F609" s="9">
        <v>1</v>
      </c>
      <c r="G609" s="9">
        <v>1</v>
      </c>
      <c r="H609" s="9">
        <v>159</v>
      </c>
      <c r="I609" s="9">
        <v>18</v>
      </c>
      <c r="J609" s="9">
        <v>6.68</v>
      </c>
      <c r="K609" s="9">
        <v>2.42</v>
      </c>
      <c r="L609" s="9">
        <v>128.1</v>
      </c>
      <c r="M609" s="9">
        <v>109.6</v>
      </c>
      <c r="N609" s="9">
        <v>110.3</v>
      </c>
      <c r="O609" s="9">
        <v>94</v>
      </c>
      <c r="P609" s="9">
        <v>72.599999999999994</v>
      </c>
      <c r="Q609" s="9">
        <v>85.5</v>
      </c>
      <c r="R609" s="9">
        <v>1.3804050000000001</v>
      </c>
      <c r="S609" s="9">
        <v>2.1153000000000002E-2</v>
      </c>
      <c r="T609" s="8">
        <v>0.46509160451786802</v>
      </c>
      <c r="U609" s="8">
        <v>227696</v>
      </c>
    </row>
    <row r="610" spans="1:21">
      <c r="A610" s="4" t="s">
        <v>1825</v>
      </c>
      <c r="B610" s="4" t="s">
        <v>1826</v>
      </c>
      <c r="C610" s="5" t="s">
        <v>1827</v>
      </c>
      <c r="D610" s="9">
        <v>18</v>
      </c>
      <c r="E610" s="9">
        <v>2</v>
      </c>
      <c r="F610" s="9">
        <v>6</v>
      </c>
      <c r="G610" s="9">
        <v>2</v>
      </c>
      <c r="H610" s="9">
        <v>105</v>
      </c>
      <c r="I610" s="9">
        <v>11.3</v>
      </c>
      <c r="J610" s="9">
        <v>6.27</v>
      </c>
      <c r="K610" s="9">
        <v>5.79</v>
      </c>
      <c r="L610" s="9">
        <v>114</v>
      </c>
      <c r="M610" s="9">
        <v>110.3</v>
      </c>
      <c r="N610" s="9">
        <v>123.5</v>
      </c>
      <c r="O610" s="9">
        <v>83.5</v>
      </c>
      <c r="P610" s="9">
        <v>78.7</v>
      </c>
      <c r="Q610" s="9">
        <v>90</v>
      </c>
      <c r="R610" s="9">
        <v>1.3790640000000001</v>
      </c>
      <c r="S610" s="9">
        <v>3.3839999999999999E-3</v>
      </c>
      <c r="T610" s="8">
        <v>0.463689411413233</v>
      </c>
      <c r="U610" s="8" t="s">
        <v>36</v>
      </c>
    </row>
    <row r="611" spans="1:21">
      <c r="A611" s="4" t="s">
        <v>1828</v>
      </c>
      <c r="B611" s="4" t="s">
        <v>1829</v>
      </c>
      <c r="C611" s="5" t="s">
        <v>1830</v>
      </c>
      <c r="D611" s="9">
        <v>14</v>
      </c>
      <c r="E611" s="9">
        <v>11</v>
      </c>
      <c r="F611" s="9">
        <v>13</v>
      </c>
      <c r="G611" s="9">
        <v>11</v>
      </c>
      <c r="H611" s="9">
        <v>859</v>
      </c>
      <c r="I611" s="9">
        <v>97.6</v>
      </c>
      <c r="J611" s="9">
        <v>6.58</v>
      </c>
      <c r="K611" s="9">
        <v>23.96</v>
      </c>
      <c r="L611" s="9">
        <v>113.1</v>
      </c>
      <c r="M611" s="9">
        <v>116.6</v>
      </c>
      <c r="N611" s="9">
        <v>118</v>
      </c>
      <c r="O611" s="9">
        <v>84.6</v>
      </c>
      <c r="P611" s="9">
        <v>85.5</v>
      </c>
      <c r="Q611" s="9">
        <v>82.1</v>
      </c>
      <c r="R611" s="9">
        <v>1.378668</v>
      </c>
      <c r="S611" s="9">
        <v>5.7099999999999999E-5</v>
      </c>
      <c r="T611" s="8">
        <v>0.46327508018734198</v>
      </c>
      <c r="U611" s="8">
        <v>109934</v>
      </c>
    </row>
    <row r="612" spans="1:21">
      <c r="A612" s="4" t="s">
        <v>1831</v>
      </c>
      <c r="B612" s="4" t="s">
        <v>1832</v>
      </c>
      <c r="C612" s="5" t="s">
        <v>1833</v>
      </c>
      <c r="D612" s="9">
        <v>36</v>
      </c>
      <c r="E612" s="9">
        <v>9</v>
      </c>
      <c r="F612" s="9">
        <v>22</v>
      </c>
      <c r="G612" s="9">
        <v>9</v>
      </c>
      <c r="H612" s="9">
        <v>263</v>
      </c>
      <c r="I612" s="9">
        <v>29.5</v>
      </c>
      <c r="J612" s="9">
        <v>6.46</v>
      </c>
      <c r="K612" s="9">
        <v>50.93</v>
      </c>
      <c r="L612" s="9">
        <v>118.5</v>
      </c>
      <c r="M612" s="9">
        <v>112.2</v>
      </c>
      <c r="N612" s="9">
        <v>117</v>
      </c>
      <c r="O612" s="9">
        <v>85.7</v>
      </c>
      <c r="P612" s="9">
        <v>81.2</v>
      </c>
      <c r="Q612" s="9">
        <v>85.4</v>
      </c>
      <c r="R612" s="9">
        <v>1.3781209999999999</v>
      </c>
      <c r="S612" s="9">
        <v>1.85E-4</v>
      </c>
      <c r="T612" s="8">
        <v>0.462702563249903</v>
      </c>
      <c r="U612" s="8">
        <v>26440</v>
      </c>
    </row>
    <row r="613" spans="1:21">
      <c r="A613" s="4" t="s">
        <v>1834</v>
      </c>
      <c r="B613" s="4" t="s">
        <v>1835</v>
      </c>
      <c r="C613" s="5" t="s">
        <v>1836</v>
      </c>
      <c r="D613" s="9">
        <v>27</v>
      </c>
      <c r="E613" s="9">
        <v>8</v>
      </c>
      <c r="F613" s="9">
        <v>12</v>
      </c>
      <c r="G613" s="9">
        <v>8</v>
      </c>
      <c r="H613" s="9">
        <v>331</v>
      </c>
      <c r="I613" s="9">
        <v>37.200000000000003</v>
      </c>
      <c r="J613" s="9">
        <v>6.65</v>
      </c>
      <c r="K613" s="9">
        <v>17.13</v>
      </c>
      <c r="L613" s="9">
        <v>114.5</v>
      </c>
      <c r="M613" s="9">
        <v>118.6</v>
      </c>
      <c r="N613" s="9">
        <v>114.5</v>
      </c>
      <c r="O613" s="9">
        <v>82.8</v>
      </c>
      <c r="P613" s="9">
        <v>91.1</v>
      </c>
      <c r="Q613" s="9">
        <v>78.5</v>
      </c>
      <c r="R613" s="9">
        <v>1.3771789999999999</v>
      </c>
      <c r="S613" s="9">
        <v>1.2930000000000001E-3</v>
      </c>
      <c r="T613" s="8">
        <v>0.46171608716274898</v>
      </c>
      <c r="U613" s="8" t="s">
        <v>36</v>
      </c>
    </row>
    <row r="614" spans="1:21">
      <c r="A614" s="4" t="s">
        <v>1837</v>
      </c>
      <c r="B614" s="4" t="s">
        <v>1838</v>
      </c>
      <c r="C614" s="5" t="s">
        <v>1839</v>
      </c>
      <c r="D614" s="9">
        <v>1</v>
      </c>
      <c r="E614" s="9">
        <v>1</v>
      </c>
      <c r="F614" s="9">
        <v>1</v>
      </c>
      <c r="G614" s="9">
        <v>1</v>
      </c>
      <c r="H614" s="9">
        <v>639</v>
      </c>
      <c r="I614" s="9">
        <v>70.3</v>
      </c>
      <c r="J614" s="9">
        <v>9.4700000000000006</v>
      </c>
      <c r="K614" s="9">
        <v>1.74</v>
      </c>
      <c r="L614" s="9">
        <v>115.4</v>
      </c>
      <c r="M614" s="9">
        <v>118.2</v>
      </c>
      <c r="N614" s="9">
        <v>114</v>
      </c>
      <c r="O614" s="9">
        <v>83.7</v>
      </c>
      <c r="P614" s="9">
        <v>82</v>
      </c>
      <c r="Q614" s="9">
        <v>86.7</v>
      </c>
      <c r="R614" s="9">
        <v>1.3771789999999999</v>
      </c>
      <c r="S614" s="9">
        <v>6.7399999999999998E-5</v>
      </c>
      <c r="T614" s="8">
        <v>0.46171608716274898</v>
      </c>
      <c r="U614" s="8">
        <v>69663</v>
      </c>
    </row>
    <row r="615" spans="1:21">
      <c r="A615" s="4" t="s">
        <v>1840</v>
      </c>
      <c r="B615" s="4" t="s">
        <v>1841</v>
      </c>
      <c r="C615" s="5" t="s">
        <v>1842</v>
      </c>
      <c r="D615" s="9">
        <v>17</v>
      </c>
      <c r="E615" s="9">
        <v>6</v>
      </c>
      <c r="F615" s="9">
        <v>9</v>
      </c>
      <c r="G615" s="9">
        <v>6</v>
      </c>
      <c r="H615" s="9">
        <v>483</v>
      </c>
      <c r="I615" s="9">
        <v>55.8</v>
      </c>
      <c r="J615" s="9">
        <v>6.61</v>
      </c>
      <c r="K615" s="9">
        <v>7.92</v>
      </c>
      <c r="L615" s="9">
        <v>115.3</v>
      </c>
      <c r="M615" s="9">
        <v>118.9</v>
      </c>
      <c r="N615" s="9">
        <v>113.3</v>
      </c>
      <c r="O615" s="9">
        <v>81.8</v>
      </c>
      <c r="P615" s="9">
        <v>90.9</v>
      </c>
      <c r="Q615" s="9">
        <v>79.8</v>
      </c>
      <c r="R615" s="9">
        <v>1.3762380000000001</v>
      </c>
      <c r="S615" s="9">
        <v>1.1199999999999999E-3</v>
      </c>
      <c r="T615" s="8">
        <v>0.46072998437749701</v>
      </c>
      <c r="U615" s="8">
        <v>108664</v>
      </c>
    </row>
    <row r="616" spans="1:21">
      <c r="A616" s="4" t="s">
        <v>1843</v>
      </c>
      <c r="B616" s="4" t="s">
        <v>1844</v>
      </c>
      <c r="C616" s="5" t="s">
        <v>1845</v>
      </c>
      <c r="D616" s="9">
        <v>16</v>
      </c>
      <c r="E616" s="9">
        <v>5</v>
      </c>
      <c r="F616" s="9">
        <v>7</v>
      </c>
      <c r="G616" s="9">
        <v>5</v>
      </c>
      <c r="H616" s="9">
        <v>314</v>
      </c>
      <c r="I616" s="9">
        <v>35.799999999999997</v>
      </c>
      <c r="J616" s="9">
        <v>4.72</v>
      </c>
      <c r="K616" s="9">
        <v>11.81</v>
      </c>
      <c r="L616" s="9">
        <v>115.3</v>
      </c>
      <c r="M616" s="9">
        <v>113.2</v>
      </c>
      <c r="N616" s="9">
        <v>118.9</v>
      </c>
      <c r="O616" s="9">
        <v>85.6</v>
      </c>
      <c r="P616" s="9">
        <v>83.8</v>
      </c>
      <c r="Q616" s="9">
        <v>83.2</v>
      </c>
      <c r="R616" s="9">
        <v>1.375297</v>
      </c>
      <c r="S616" s="9">
        <v>6.3700000000000003E-5</v>
      </c>
      <c r="T616" s="8">
        <v>0.45974320711578398</v>
      </c>
      <c r="U616" s="8">
        <v>67841</v>
      </c>
    </row>
    <row r="617" spans="1:21">
      <c r="A617" s="4" t="s">
        <v>1846</v>
      </c>
      <c r="B617" s="4" t="s">
        <v>1847</v>
      </c>
      <c r="C617" s="5" t="s">
        <v>1848</v>
      </c>
      <c r="D617" s="9">
        <v>15</v>
      </c>
      <c r="E617" s="9">
        <v>9</v>
      </c>
      <c r="F617" s="9">
        <v>9</v>
      </c>
      <c r="G617" s="9">
        <v>3</v>
      </c>
      <c r="H617" s="9">
        <v>619</v>
      </c>
      <c r="I617" s="9">
        <v>69.400000000000006</v>
      </c>
      <c r="J617" s="9">
        <v>8.69</v>
      </c>
      <c r="K617" s="9">
        <v>13.21</v>
      </c>
      <c r="L617" s="9">
        <v>111.5</v>
      </c>
      <c r="M617" s="9">
        <v>111.1</v>
      </c>
      <c r="N617" s="9">
        <v>124.8</v>
      </c>
      <c r="O617" s="9">
        <v>85.8</v>
      </c>
      <c r="P617" s="9">
        <v>77.900000000000006</v>
      </c>
      <c r="Q617" s="9">
        <v>88.9</v>
      </c>
      <c r="R617" s="9">
        <v>1.375297</v>
      </c>
      <c r="S617" s="9">
        <v>4.7520000000000001E-3</v>
      </c>
      <c r="T617" s="8">
        <v>0.45974320711578398</v>
      </c>
      <c r="U617" s="8">
        <v>15951</v>
      </c>
    </row>
    <row r="618" spans="1:21">
      <c r="A618" s="4" t="s">
        <v>1849</v>
      </c>
      <c r="B618" s="4" t="s">
        <v>1850</v>
      </c>
      <c r="C618" s="5" t="s">
        <v>1851</v>
      </c>
      <c r="D618" s="9">
        <v>4</v>
      </c>
      <c r="E618" s="9">
        <v>1</v>
      </c>
      <c r="F618" s="9">
        <v>1</v>
      </c>
      <c r="G618" s="9">
        <v>1</v>
      </c>
      <c r="H618" s="9">
        <v>228</v>
      </c>
      <c r="I618" s="9">
        <v>26.8</v>
      </c>
      <c r="J618" s="9">
        <v>4.97</v>
      </c>
      <c r="K618" s="9">
        <v>2.35</v>
      </c>
      <c r="L618" s="9">
        <v>117.7</v>
      </c>
      <c r="M618" s="9">
        <v>114.9</v>
      </c>
      <c r="N618" s="9">
        <v>114.7</v>
      </c>
      <c r="O618" s="9">
        <v>75.8</v>
      </c>
      <c r="P618" s="9">
        <v>85.6</v>
      </c>
      <c r="Q618" s="9">
        <v>91.2</v>
      </c>
      <c r="R618" s="9">
        <v>1.3749009999999999</v>
      </c>
      <c r="S618" s="9">
        <v>2.3679999999999999E-3</v>
      </c>
      <c r="T618" s="8">
        <v>0.45932774085470801</v>
      </c>
      <c r="U618" s="8">
        <v>76425</v>
      </c>
    </row>
    <row r="619" spans="1:21">
      <c r="A619" s="4" t="s">
        <v>1852</v>
      </c>
      <c r="B619" s="4" t="s">
        <v>1853</v>
      </c>
      <c r="C619" s="5" t="s">
        <v>1854</v>
      </c>
      <c r="D619" s="9">
        <v>3</v>
      </c>
      <c r="E619" s="9">
        <v>2</v>
      </c>
      <c r="F619" s="9">
        <v>2</v>
      </c>
      <c r="G619" s="9">
        <v>2</v>
      </c>
      <c r="H619" s="9">
        <v>752</v>
      </c>
      <c r="I619" s="9">
        <v>88.3</v>
      </c>
      <c r="J619" s="9">
        <v>10.27</v>
      </c>
      <c r="K619" s="9">
        <v>2.88</v>
      </c>
      <c r="L619" s="9">
        <v>111.7</v>
      </c>
      <c r="M619" s="9">
        <v>119</v>
      </c>
      <c r="N619" s="9">
        <v>116.7</v>
      </c>
      <c r="O619" s="9">
        <v>84.4</v>
      </c>
      <c r="P619" s="9">
        <v>85</v>
      </c>
      <c r="Q619" s="9">
        <v>83.3</v>
      </c>
      <c r="R619" s="9">
        <v>1.3747529999999999</v>
      </c>
      <c r="S619" s="9">
        <v>1.3999999999999999E-4</v>
      </c>
      <c r="T619" s="8">
        <v>0.45917243486620302</v>
      </c>
      <c r="U619" s="8">
        <v>228005</v>
      </c>
    </row>
    <row r="620" spans="1:21">
      <c r="A620" s="4" t="s">
        <v>1855</v>
      </c>
      <c r="B620" s="4" t="s">
        <v>1856</v>
      </c>
      <c r="C620" s="5" t="s">
        <v>1857</v>
      </c>
      <c r="D620" s="9">
        <v>16</v>
      </c>
      <c r="E620" s="9">
        <v>3</v>
      </c>
      <c r="F620" s="9">
        <v>5</v>
      </c>
      <c r="G620" s="9">
        <v>3</v>
      </c>
      <c r="H620" s="9">
        <v>171</v>
      </c>
      <c r="I620" s="9">
        <v>19.100000000000001</v>
      </c>
      <c r="J620" s="9">
        <v>4.97</v>
      </c>
      <c r="K620" s="9">
        <v>13.71</v>
      </c>
      <c r="L620" s="9">
        <v>115.1</v>
      </c>
      <c r="M620" s="9">
        <v>116.5</v>
      </c>
      <c r="N620" s="9">
        <v>115.7</v>
      </c>
      <c r="O620" s="9">
        <v>81.5</v>
      </c>
      <c r="P620" s="9">
        <v>88.7</v>
      </c>
      <c r="Q620" s="9">
        <v>82.5</v>
      </c>
      <c r="R620" s="9">
        <v>1.3743570000000001</v>
      </c>
      <c r="S620" s="9">
        <v>1.6100000000000001E-4</v>
      </c>
      <c r="T620" s="8">
        <v>0.45875680417834902</v>
      </c>
      <c r="U620" s="8">
        <v>60365</v>
      </c>
    </row>
    <row r="621" spans="1:21">
      <c r="A621" s="4" t="s">
        <v>1858</v>
      </c>
      <c r="B621" s="4" t="s">
        <v>1859</v>
      </c>
      <c r="C621" s="5" t="s">
        <v>1860</v>
      </c>
      <c r="D621" s="9">
        <v>1</v>
      </c>
      <c r="E621" s="9">
        <v>1</v>
      </c>
      <c r="F621" s="9">
        <v>1</v>
      </c>
      <c r="G621" s="9">
        <v>1</v>
      </c>
      <c r="H621" s="9">
        <v>644</v>
      </c>
      <c r="I621" s="9">
        <v>73.099999999999994</v>
      </c>
      <c r="J621" s="9">
        <v>6.51</v>
      </c>
      <c r="K621" s="9">
        <v>2.1800000000000002</v>
      </c>
      <c r="L621" s="9">
        <v>121.6</v>
      </c>
      <c r="M621" s="9">
        <v>114.8</v>
      </c>
      <c r="N621" s="9">
        <v>110.9</v>
      </c>
      <c r="O621" s="9">
        <v>86.1</v>
      </c>
      <c r="P621" s="9">
        <v>71.7</v>
      </c>
      <c r="Q621" s="9">
        <v>94.9</v>
      </c>
      <c r="R621" s="9">
        <v>1.3743570000000001</v>
      </c>
      <c r="S621" s="9">
        <v>1.3339999999999999E-2</v>
      </c>
      <c r="T621" s="8">
        <v>0.45875680417834902</v>
      </c>
      <c r="U621" s="8">
        <v>224092</v>
      </c>
    </row>
    <row r="622" spans="1:21">
      <c r="A622" s="4" t="s">
        <v>1861</v>
      </c>
      <c r="B622" s="4" t="s">
        <v>1862</v>
      </c>
      <c r="C622" s="5" t="s">
        <v>1863</v>
      </c>
      <c r="D622" s="9">
        <v>7</v>
      </c>
      <c r="E622" s="9">
        <v>30</v>
      </c>
      <c r="F622" s="9">
        <v>33</v>
      </c>
      <c r="G622" s="9">
        <v>30</v>
      </c>
      <c r="H622" s="9">
        <v>5152</v>
      </c>
      <c r="I622" s="9">
        <v>584.4</v>
      </c>
      <c r="J622" s="9">
        <v>6.8</v>
      </c>
      <c r="K622" s="9">
        <v>36.619999999999997</v>
      </c>
      <c r="L622" s="9">
        <v>116</v>
      </c>
      <c r="M622" s="9">
        <v>118.7</v>
      </c>
      <c r="N622" s="9">
        <v>112.5</v>
      </c>
      <c r="O622" s="9">
        <v>83.2</v>
      </c>
      <c r="P622" s="9">
        <v>86</v>
      </c>
      <c r="Q622" s="9">
        <v>83.5</v>
      </c>
      <c r="R622" s="9">
        <v>1.373961</v>
      </c>
      <c r="S622" s="9">
        <v>9.5400000000000001E-5</v>
      </c>
      <c r="T622" s="8">
        <v>0.45834105371559603</v>
      </c>
      <c r="U622" s="8">
        <v>672511</v>
      </c>
    </row>
    <row r="623" spans="1:21">
      <c r="A623" s="4" t="s">
        <v>1864</v>
      </c>
      <c r="B623" s="4" t="s">
        <v>1865</v>
      </c>
      <c r="C623" s="5" t="s">
        <v>1866</v>
      </c>
      <c r="D623" s="9">
        <v>11</v>
      </c>
      <c r="E623" s="9">
        <v>3</v>
      </c>
      <c r="F623" s="9">
        <v>4</v>
      </c>
      <c r="G623" s="9">
        <v>3</v>
      </c>
      <c r="H623" s="9">
        <v>333</v>
      </c>
      <c r="I623" s="9">
        <v>37</v>
      </c>
      <c r="J623" s="9">
        <v>6.09</v>
      </c>
      <c r="K623" s="9">
        <v>4.8</v>
      </c>
      <c r="L623" s="9">
        <v>107.9</v>
      </c>
      <c r="M623" s="9">
        <v>126.8</v>
      </c>
      <c r="N623" s="9">
        <v>112.4</v>
      </c>
      <c r="O623" s="9">
        <v>85.1</v>
      </c>
      <c r="P623" s="9">
        <v>83.9</v>
      </c>
      <c r="Q623" s="9">
        <v>83.9</v>
      </c>
      <c r="R623" s="9">
        <v>1.372479</v>
      </c>
      <c r="S623" s="9">
        <v>5.3449999999999999E-3</v>
      </c>
      <c r="T623" s="8">
        <v>0.456784075039116</v>
      </c>
      <c r="U623" s="8">
        <v>66609</v>
      </c>
    </row>
    <row r="624" spans="1:21">
      <c r="A624" s="4" t="s">
        <v>1867</v>
      </c>
      <c r="B624" s="4" t="s">
        <v>1868</v>
      </c>
      <c r="C624" s="5" t="s">
        <v>1869</v>
      </c>
      <c r="D624" s="9">
        <v>6</v>
      </c>
      <c r="E624" s="9">
        <v>3</v>
      </c>
      <c r="F624" s="9">
        <v>4</v>
      </c>
      <c r="G624" s="9">
        <v>3</v>
      </c>
      <c r="H624" s="9">
        <v>524</v>
      </c>
      <c r="I624" s="9">
        <v>57.6</v>
      </c>
      <c r="J624" s="9">
        <v>9.25</v>
      </c>
      <c r="K624" s="9">
        <v>12.02</v>
      </c>
      <c r="L624" s="9">
        <v>94.6</v>
      </c>
      <c r="M624" s="9">
        <v>156.9</v>
      </c>
      <c r="N624" s="9">
        <v>95.6</v>
      </c>
      <c r="O624" s="9">
        <v>83.8</v>
      </c>
      <c r="P624" s="9">
        <v>84.7</v>
      </c>
      <c r="Q624" s="9">
        <v>84.5</v>
      </c>
      <c r="R624" s="9">
        <v>1.371937</v>
      </c>
      <c r="S624" s="9">
        <v>0.20257500000000001</v>
      </c>
      <c r="T624" s="8">
        <v>0.456214233788862</v>
      </c>
      <c r="U624" s="8">
        <v>13667</v>
      </c>
    </row>
    <row r="625" spans="1:21">
      <c r="A625" s="4" t="s">
        <v>1870</v>
      </c>
      <c r="B625" s="4" t="s">
        <v>1871</v>
      </c>
      <c r="C625" s="5" t="s">
        <v>1872</v>
      </c>
      <c r="D625" s="9">
        <v>26</v>
      </c>
      <c r="E625" s="9">
        <v>3</v>
      </c>
      <c r="F625" s="9">
        <v>4</v>
      </c>
      <c r="G625" s="9">
        <v>3</v>
      </c>
      <c r="H625" s="9">
        <v>199</v>
      </c>
      <c r="I625" s="9">
        <v>21.3</v>
      </c>
      <c r="J625" s="9">
        <v>5.12</v>
      </c>
      <c r="K625" s="9">
        <v>1.91</v>
      </c>
      <c r="L625" s="9">
        <v>122.5</v>
      </c>
      <c r="M625" s="9">
        <v>111.7</v>
      </c>
      <c r="N625" s="9">
        <v>112.8</v>
      </c>
      <c r="O625" s="9">
        <v>88.1</v>
      </c>
      <c r="P625" s="9">
        <v>85.2</v>
      </c>
      <c r="Q625" s="9">
        <v>79.7</v>
      </c>
      <c r="R625" s="9">
        <v>1.371542</v>
      </c>
      <c r="S625" s="9">
        <v>1.763E-3</v>
      </c>
      <c r="T625" s="8">
        <v>0.45579880174430198</v>
      </c>
      <c r="U625" s="8" t="s">
        <v>36</v>
      </c>
    </row>
    <row r="626" spans="1:21">
      <c r="A626" s="4" t="s">
        <v>1873</v>
      </c>
      <c r="B626" s="4" t="s">
        <v>1874</v>
      </c>
      <c r="C626" s="5" t="s">
        <v>1875</v>
      </c>
      <c r="D626" s="9">
        <v>21</v>
      </c>
      <c r="E626" s="9">
        <v>15</v>
      </c>
      <c r="F626" s="9">
        <v>17</v>
      </c>
      <c r="G626" s="9">
        <v>15</v>
      </c>
      <c r="H626" s="9">
        <v>727</v>
      </c>
      <c r="I626" s="9">
        <v>83.9</v>
      </c>
      <c r="J626" s="9">
        <v>6.28</v>
      </c>
      <c r="K626" s="9">
        <v>34.97</v>
      </c>
      <c r="L626" s="9">
        <v>110.6</v>
      </c>
      <c r="M626" s="9">
        <v>127.5</v>
      </c>
      <c r="N626" s="9">
        <v>108.8</v>
      </c>
      <c r="O626" s="9">
        <v>83</v>
      </c>
      <c r="P626" s="9">
        <v>84.8</v>
      </c>
      <c r="Q626" s="9">
        <v>85.3</v>
      </c>
      <c r="R626" s="9">
        <v>1.3706050000000001</v>
      </c>
      <c r="S626" s="9">
        <v>6.4549999999999998E-3</v>
      </c>
      <c r="T626" s="8">
        <v>0.45481285510765201</v>
      </c>
      <c r="U626" s="8">
        <v>140580</v>
      </c>
    </row>
    <row r="627" spans="1:21">
      <c r="A627" s="4" t="s">
        <v>1876</v>
      </c>
      <c r="B627" s="4" t="s">
        <v>1877</v>
      </c>
      <c r="C627" s="5" t="s">
        <v>1878</v>
      </c>
      <c r="D627" s="9">
        <v>25</v>
      </c>
      <c r="E627" s="9">
        <v>7</v>
      </c>
      <c r="F627" s="9">
        <v>12</v>
      </c>
      <c r="G627" s="9">
        <v>7</v>
      </c>
      <c r="H627" s="9">
        <v>306</v>
      </c>
      <c r="I627" s="9">
        <v>34.5</v>
      </c>
      <c r="J627" s="9">
        <v>8</v>
      </c>
      <c r="K627" s="9">
        <v>20.96</v>
      </c>
      <c r="L627" s="9">
        <v>117.3</v>
      </c>
      <c r="M627" s="9">
        <v>115.6</v>
      </c>
      <c r="N627" s="9">
        <v>114</v>
      </c>
      <c r="O627" s="9">
        <v>82.7</v>
      </c>
      <c r="P627" s="9">
        <v>84.5</v>
      </c>
      <c r="Q627" s="9">
        <v>86</v>
      </c>
      <c r="R627" s="9">
        <v>1.370063</v>
      </c>
      <c r="S627" s="9">
        <v>2.0599999999999999E-5</v>
      </c>
      <c r="T627" s="8">
        <v>0.45424223457108498</v>
      </c>
      <c r="U627" s="8">
        <v>19063</v>
      </c>
    </row>
    <row r="628" spans="1:21">
      <c r="A628" s="4" t="s">
        <v>1879</v>
      </c>
      <c r="B628" s="4" t="s">
        <v>1880</v>
      </c>
      <c r="C628" s="5" t="s">
        <v>1881</v>
      </c>
      <c r="D628" s="9">
        <v>29</v>
      </c>
      <c r="E628" s="9">
        <v>9</v>
      </c>
      <c r="F628" s="9">
        <v>9</v>
      </c>
      <c r="G628" s="9">
        <v>9</v>
      </c>
      <c r="H628" s="9">
        <v>299</v>
      </c>
      <c r="I628" s="9">
        <v>33.1</v>
      </c>
      <c r="J628" s="9">
        <v>6.8</v>
      </c>
      <c r="K628" s="9">
        <v>15.43</v>
      </c>
      <c r="L628" s="9">
        <v>115.9</v>
      </c>
      <c r="M628" s="9">
        <v>113.9</v>
      </c>
      <c r="N628" s="9">
        <v>117</v>
      </c>
      <c r="O628" s="9">
        <v>83.6</v>
      </c>
      <c r="P628" s="9">
        <v>83.9</v>
      </c>
      <c r="Q628" s="9">
        <v>85.7</v>
      </c>
      <c r="R628" s="9">
        <v>1.3696680000000001</v>
      </c>
      <c r="S628" s="9">
        <v>9.8600000000000005E-6</v>
      </c>
      <c r="T628" s="8">
        <v>0.45382623420820301</v>
      </c>
      <c r="U628" s="8">
        <v>67824</v>
      </c>
    </row>
    <row r="629" spans="1:21">
      <c r="A629" s="4" t="s">
        <v>1882</v>
      </c>
      <c r="B629" s="4" t="s">
        <v>1883</v>
      </c>
      <c r="C629" s="5" t="s">
        <v>1884</v>
      </c>
      <c r="D629" s="9">
        <v>31</v>
      </c>
      <c r="E629" s="9">
        <v>2</v>
      </c>
      <c r="F629" s="9">
        <v>4</v>
      </c>
      <c r="G629" s="9">
        <v>2</v>
      </c>
      <c r="H629" s="9">
        <v>117</v>
      </c>
      <c r="I629" s="9">
        <v>12.8</v>
      </c>
      <c r="J629" s="9">
        <v>4.88</v>
      </c>
      <c r="K629" s="9">
        <v>5.59</v>
      </c>
      <c r="L629" s="9">
        <v>108.4</v>
      </c>
      <c r="M629" s="9">
        <v>116.6</v>
      </c>
      <c r="N629" s="9">
        <v>121.8</v>
      </c>
      <c r="O629" s="9">
        <v>87.7</v>
      </c>
      <c r="P629" s="9">
        <v>72.400000000000006</v>
      </c>
      <c r="Q629" s="9">
        <v>93.1</v>
      </c>
      <c r="R629" s="9">
        <v>1.3696680000000001</v>
      </c>
      <c r="S629" s="9">
        <v>1.3055000000000001E-2</v>
      </c>
      <c r="T629" s="8">
        <v>0.45382623420820301</v>
      </c>
      <c r="U629" s="8" t="s">
        <v>36</v>
      </c>
    </row>
    <row r="630" spans="1:21">
      <c r="A630" s="4" t="s">
        <v>1885</v>
      </c>
      <c r="B630" s="4" t="s">
        <v>1886</v>
      </c>
      <c r="C630" s="5" t="s">
        <v>1887</v>
      </c>
      <c r="D630" s="9">
        <v>17</v>
      </c>
      <c r="E630" s="9">
        <v>4</v>
      </c>
      <c r="F630" s="9">
        <v>4</v>
      </c>
      <c r="G630" s="9">
        <v>4</v>
      </c>
      <c r="H630" s="9">
        <v>302</v>
      </c>
      <c r="I630" s="9">
        <v>33.6</v>
      </c>
      <c r="J630" s="9">
        <v>8.69</v>
      </c>
      <c r="K630" s="9">
        <v>10.96</v>
      </c>
      <c r="L630" s="9">
        <v>111</v>
      </c>
      <c r="M630" s="9">
        <v>123</v>
      </c>
      <c r="N630" s="9">
        <v>112.7</v>
      </c>
      <c r="O630" s="9">
        <v>91.5</v>
      </c>
      <c r="P630" s="9">
        <v>89.8</v>
      </c>
      <c r="Q630" s="9">
        <v>72</v>
      </c>
      <c r="R630" s="9">
        <v>1.368733</v>
      </c>
      <c r="S630" s="9">
        <v>1.286E-2</v>
      </c>
      <c r="T630" s="8">
        <v>0.45284104619837501</v>
      </c>
      <c r="U630" s="8">
        <v>20148</v>
      </c>
    </row>
    <row r="631" spans="1:21">
      <c r="A631" s="4" t="s">
        <v>1888</v>
      </c>
      <c r="B631" s="4" t="s">
        <v>1889</v>
      </c>
      <c r="C631" s="5" t="s">
        <v>1890</v>
      </c>
      <c r="D631" s="9">
        <v>23</v>
      </c>
      <c r="E631" s="9">
        <v>13</v>
      </c>
      <c r="F631" s="9">
        <v>18</v>
      </c>
      <c r="G631" s="9">
        <v>13</v>
      </c>
      <c r="H631" s="9">
        <v>637</v>
      </c>
      <c r="I631" s="9">
        <v>72.5</v>
      </c>
      <c r="J631" s="9">
        <v>5.9</v>
      </c>
      <c r="K631" s="9">
        <v>38.33</v>
      </c>
      <c r="L631" s="9">
        <v>116.6</v>
      </c>
      <c r="M631" s="9">
        <v>115.9</v>
      </c>
      <c r="N631" s="9">
        <v>114.1</v>
      </c>
      <c r="O631" s="9">
        <v>85.9</v>
      </c>
      <c r="P631" s="9">
        <v>88.3</v>
      </c>
      <c r="Q631" s="9">
        <v>79.2</v>
      </c>
      <c r="R631" s="9">
        <v>1.3677980000000001</v>
      </c>
      <c r="S631" s="9">
        <v>3.8699999999999997E-4</v>
      </c>
      <c r="T631" s="8">
        <v>0.45185518496331301</v>
      </c>
      <c r="U631" s="8">
        <v>14629</v>
      </c>
    </row>
    <row r="632" spans="1:21">
      <c r="A632" s="4" t="s">
        <v>1891</v>
      </c>
      <c r="B632" s="4" t="s">
        <v>1892</v>
      </c>
      <c r="C632" s="5" t="s">
        <v>1893</v>
      </c>
      <c r="D632" s="9">
        <v>6</v>
      </c>
      <c r="E632" s="9">
        <v>2</v>
      </c>
      <c r="F632" s="9">
        <v>2</v>
      </c>
      <c r="G632" s="9">
        <v>2</v>
      </c>
      <c r="H632" s="9">
        <v>257</v>
      </c>
      <c r="I632" s="9">
        <v>28.1</v>
      </c>
      <c r="J632" s="9">
        <v>7.58</v>
      </c>
      <c r="K632" s="9">
        <v>2.63</v>
      </c>
      <c r="L632" s="9">
        <v>113.8</v>
      </c>
      <c r="M632" s="9">
        <v>113.5</v>
      </c>
      <c r="N632" s="9">
        <v>119.3</v>
      </c>
      <c r="O632" s="9">
        <v>79.3</v>
      </c>
      <c r="P632" s="9">
        <v>92.8</v>
      </c>
      <c r="Q632" s="9">
        <v>81.3</v>
      </c>
      <c r="R632" s="9">
        <v>1.3677980000000001</v>
      </c>
      <c r="S632" s="9">
        <v>2.526E-3</v>
      </c>
      <c r="T632" s="8">
        <v>0.45185518496331301</v>
      </c>
      <c r="U632" s="8">
        <v>11757</v>
      </c>
    </row>
    <row r="633" spans="1:21">
      <c r="A633" s="4" t="s">
        <v>1894</v>
      </c>
      <c r="B633" s="4" t="s">
        <v>1895</v>
      </c>
      <c r="C633" s="5" t="s">
        <v>1896</v>
      </c>
      <c r="D633" s="9">
        <v>8</v>
      </c>
      <c r="E633" s="9">
        <v>6</v>
      </c>
      <c r="F633" s="9">
        <v>8</v>
      </c>
      <c r="G633" s="9">
        <v>6</v>
      </c>
      <c r="H633" s="9">
        <v>837</v>
      </c>
      <c r="I633" s="9">
        <v>95.6</v>
      </c>
      <c r="J633" s="9">
        <v>7.27</v>
      </c>
      <c r="K633" s="9">
        <v>8.3000000000000007</v>
      </c>
      <c r="L633" s="9">
        <v>106.8</v>
      </c>
      <c r="M633" s="9">
        <v>119.1</v>
      </c>
      <c r="N633" s="9">
        <v>120.7</v>
      </c>
      <c r="O633" s="9">
        <v>83.2</v>
      </c>
      <c r="P633" s="9">
        <v>89.4</v>
      </c>
      <c r="Q633" s="9">
        <v>80.8</v>
      </c>
      <c r="R633" s="9">
        <v>1.3677980000000001</v>
      </c>
      <c r="S633" s="9">
        <v>3.63E-3</v>
      </c>
      <c r="T633" s="8">
        <v>0.45185518496331301</v>
      </c>
      <c r="U633" s="8">
        <v>74157</v>
      </c>
    </row>
    <row r="634" spans="1:21">
      <c r="A634" s="4" t="s">
        <v>1897</v>
      </c>
      <c r="B634" s="4" t="s">
        <v>1898</v>
      </c>
      <c r="C634" s="5" t="s">
        <v>1899</v>
      </c>
      <c r="D634" s="9">
        <v>2</v>
      </c>
      <c r="E634" s="9">
        <v>2</v>
      </c>
      <c r="F634" s="9">
        <v>2</v>
      </c>
      <c r="G634" s="9">
        <v>2</v>
      </c>
      <c r="H634" s="9">
        <v>1128</v>
      </c>
      <c r="I634" s="9">
        <v>128.30000000000001</v>
      </c>
      <c r="J634" s="9">
        <v>5.08</v>
      </c>
      <c r="K634" s="9">
        <v>2.4700000000000002</v>
      </c>
      <c r="L634" s="9">
        <v>116.1</v>
      </c>
      <c r="M634" s="9">
        <v>121</v>
      </c>
      <c r="N634" s="9">
        <v>109.5</v>
      </c>
      <c r="O634" s="9">
        <v>83.2</v>
      </c>
      <c r="P634" s="9">
        <v>87.3</v>
      </c>
      <c r="Q634" s="9">
        <v>83</v>
      </c>
      <c r="R634" s="9">
        <v>1.3672580000000001</v>
      </c>
      <c r="S634" s="9">
        <v>1.011E-3</v>
      </c>
      <c r="T634" s="8">
        <v>0.45128550351459501</v>
      </c>
      <c r="U634" s="8">
        <v>11568</v>
      </c>
    </row>
    <row r="635" spans="1:21">
      <c r="A635" s="4" t="s">
        <v>1900</v>
      </c>
      <c r="B635" s="4" t="s">
        <v>1901</v>
      </c>
      <c r="C635" s="5" t="s">
        <v>1902</v>
      </c>
      <c r="D635" s="9">
        <v>8</v>
      </c>
      <c r="E635" s="9">
        <v>2</v>
      </c>
      <c r="F635" s="9">
        <v>3</v>
      </c>
      <c r="G635" s="9">
        <v>2</v>
      </c>
      <c r="H635" s="9">
        <v>362</v>
      </c>
      <c r="I635" s="9">
        <v>40.700000000000003</v>
      </c>
      <c r="J635" s="9">
        <v>8.32</v>
      </c>
      <c r="K635" s="9">
        <v>4.6500000000000004</v>
      </c>
      <c r="L635" s="9">
        <v>113.6</v>
      </c>
      <c r="M635" s="9">
        <v>112.9</v>
      </c>
      <c r="N635" s="9">
        <v>120.1</v>
      </c>
      <c r="O635" s="9">
        <v>86.2</v>
      </c>
      <c r="P635" s="9">
        <v>89.4</v>
      </c>
      <c r="Q635" s="9">
        <v>77.900000000000006</v>
      </c>
      <c r="R635" s="9">
        <v>1.3672580000000001</v>
      </c>
      <c r="S635" s="9">
        <v>1.668E-3</v>
      </c>
      <c r="T635" s="8">
        <v>0.45128550351459501</v>
      </c>
      <c r="U635" s="8">
        <v>66375</v>
      </c>
    </row>
    <row r="636" spans="1:21">
      <c r="A636" s="4" t="s">
        <v>1903</v>
      </c>
      <c r="B636" s="4" t="s">
        <v>1904</v>
      </c>
      <c r="C636" s="5" t="s">
        <v>1905</v>
      </c>
      <c r="D636" s="9">
        <v>6</v>
      </c>
      <c r="E636" s="9">
        <v>7</v>
      </c>
      <c r="F636" s="9">
        <v>7</v>
      </c>
      <c r="G636" s="9">
        <v>7</v>
      </c>
      <c r="H636" s="9">
        <v>1191</v>
      </c>
      <c r="I636" s="9">
        <v>134.19999999999999</v>
      </c>
      <c r="J636" s="9">
        <v>8.41</v>
      </c>
      <c r="K636" s="9">
        <v>9.83</v>
      </c>
      <c r="L636" s="9">
        <v>107.4</v>
      </c>
      <c r="M636" s="9">
        <v>116.1</v>
      </c>
      <c r="N636" s="9">
        <v>123</v>
      </c>
      <c r="O636" s="9">
        <v>88.6</v>
      </c>
      <c r="P636" s="9">
        <v>77.8</v>
      </c>
      <c r="Q636" s="9">
        <v>87.1</v>
      </c>
      <c r="R636" s="9">
        <v>1.3668640000000001</v>
      </c>
      <c r="S636" s="9">
        <v>5.3319999999999999E-3</v>
      </c>
      <c r="T636" s="8">
        <v>0.45086970506079899</v>
      </c>
      <c r="U636" s="8">
        <v>14211</v>
      </c>
    </row>
    <row r="637" spans="1:21">
      <c r="A637" s="4" t="s">
        <v>1906</v>
      </c>
      <c r="B637" s="4" t="s">
        <v>1907</v>
      </c>
      <c r="C637" s="5" t="s">
        <v>1908</v>
      </c>
      <c r="D637" s="9">
        <v>24</v>
      </c>
      <c r="E637" s="9">
        <v>5</v>
      </c>
      <c r="F637" s="9">
        <v>8</v>
      </c>
      <c r="G637" s="9">
        <v>5</v>
      </c>
      <c r="H637" s="9">
        <v>261</v>
      </c>
      <c r="I637" s="9">
        <v>28.8</v>
      </c>
      <c r="J637" s="9">
        <v>4.7699999999999996</v>
      </c>
      <c r="K637" s="9">
        <v>11.54</v>
      </c>
      <c r="L637" s="9">
        <v>116</v>
      </c>
      <c r="M637" s="9">
        <v>118.2</v>
      </c>
      <c r="N637" s="9">
        <v>112.3</v>
      </c>
      <c r="O637" s="9">
        <v>89.3</v>
      </c>
      <c r="P637" s="9">
        <v>86.2</v>
      </c>
      <c r="Q637" s="9">
        <v>78</v>
      </c>
      <c r="R637" s="9">
        <v>1.3668640000000001</v>
      </c>
      <c r="S637" s="9">
        <v>1.2110000000000001E-3</v>
      </c>
      <c r="T637" s="8">
        <v>0.45086970506079899</v>
      </c>
      <c r="U637" s="8">
        <v>18538</v>
      </c>
    </row>
    <row r="638" spans="1:21">
      <c r="A638" s="4" t="s">
        <v>1909</v>
      </c>
      <c r="B638" s="4" t="s">
        <v>1910</v>
      </c>
      <c r="C638" s="5" t="s">
        <v>1911</v>
      </c>
      <c r="D638" s="9">
        <v>14</v>
      </c>
      <c r="E638" s="9">
        <v>4</v>
      </c>
      <c r="F638" s="9">
        <v>5</v>
      </c>
      <c r="G638" s="9">
        <v>4</v>
      </c>
      <c r="H638" s="9">
        <v>237</v>
      </c>
      <c r="I638" s="9">
        <v>26.7</v>
      </c>
      <c r="J638" s="9">
        <v>7.15</v>
      </c>
      <c r="K638" s="9">
        <v>2.29</v>
      </c>
      <c r="L638" s="9">
        <v>113.1</v>
      </c>
      <c r="M638" s="9">
        <v>114.9</v>
      </c>
      <c r="N638" s="9">
        <v>118.5</v>
      </c>
      <c r="O638" s="9">
        <v>84.4</v>
      </c>
      <c r="P638" s="9">
        <v>79</v>
      </c>
      <c r="Q638" s="9">
        <v>90.1</v>
      </c>
      <c r="R638" s="9">
        <v>1.3668640000000001</v>
      </c>
      <c r="S638" s="9">
        <v>9.7499999999999996E-4</v>
      </c>
      <c r="T638" s="8">
        <v>0.45086970506079899</v>
      </c>
      <c r="U638" s="8">
        <v>104444</v>
      </c>
    </row>
    <row r="639" spans="1:21">
      <c r="A639" s="4" t="s">
        <v>1912</v>
      </c>
      <c r="B639" s="4" t="s">
        <v>1913</v>
      </c>
      <c r="C639" s="5" t="s">
        <v>1914</v>
      </c>
      <c r="D639" s="9">
        <v>16</v>
      </c>
      <c r="E639" s="9">
        <v>3</v>
      </c>
      <c r="F639" s="9">
        <v>5</v>
      </c>
      <c r="G639" s="9">
        <v>3</v>
      </c>
      <c r="H639" s="9">
        <v>298</v>
      </c>
      <c r="I639" s="9">
        <v>33.700000000000003</v>
      </c>
      <c r="J639" s="9">
        <v>6.44</v>
      </c>
      <c r="K639" s="9">
        <v>11.87</v>
      </c>
      <c r="L639" s="9">
        <v>121.9</v>
      </c>
      <c r="M639" s="9">
        <v>113.5</v>
      </c>
      <c r="N639" s="9">
        <v>111</v>
      </c>
      <c r="O639" s="9">
        <v>84.4</v>
      </c>
      <c r="P639" s="9">
        <v>82.2</v>
      </c>
      <c r="Q639" s="9">
        <v>86.9</v>
      </c>
      <c r="R639" s="9">
        <v>1.3664689999999999</v>
      </c>
      <c r="S639" s="9">
        <v>9.6699999999999998E-4</v>
      </c>
      <c r="T639" s="8">
        <v>0.45045273095254401</v>
      </c>
      <c r="U639" s="8">
        <v>66629</v>
      </c>
    </row>
    <row r="640" spans="1:21">
      <c r="A640" s="4" t="s">
        <v>1915</v>
      </c>
      <c r="B640" s="4" t="s">
        <v>1916</v>
      </c>
      <c r="C640" s="5" t="s">
        <v>1917</v>
      </c>
      <c r="D640" s="9">
        <v>48</v>
      </c>
      <c r="E640" s="9">
        <v>7</v>
      </c>
      <c r="F640" s="9">
        <v>12</v>
      </c>
      <c r="G640" s="9">
        <v>7</v>
      </c>
      <c r="H640" s="9">
        <v>215</v>
      </c>
      <c r="I640" s="9">
        <v>23.8</v>
      </c>
      <c r="J640" s="9">
        <v>5.68</v>
      </c>
      <c r="K640" s="9">
        <v>28.9</v>
      </c>
      <c r="L640" s="9">
        <v>117.8</v>
      </c>
      <c r="M640" s="9">
        <v>116.2</v>
      </c>
      <c r="N640" s="9">
        <v>112.3</v>
      </c>
      <c r="O640" s="9">
        <v>85.4</v>
      </c>
      <c r="P640" s="9">
        <v>83.1</v>
      </c>
      <c r="Q640" s="9">
        <v>85.1</v>
      </c>
      <c r="R640" s="9">
        <v>1.3655360000000001</v>
      </c>
      <c r="S640" s="9">
        <v>6.5500000000000006E-5</v>
      </c>
      <c r="T640" s="8">
        <v>0.449467348769512</v>
      </c>
      <c r="U640" s="8">
        <v>20409</v>
      </c>
    </row>
    <row r="641" spans="1:21">
      <c r="A641" s="4" t="s">
        <v>1918</v>
      </c>
      <c r="B641" s="4" t="s">
        <v>1919</v>
      </c>
      <c r="C641" s="5" t="s">
        <v>1920</v>
      </c>
      <c r="D641" s="9">
        <v>23</v>
      </c>
      <c r="E641" s="9">
        <v>5</v>
      </c>
      <c r="F641" s="9">
        <v>9</v>
      </c>
      <c r="G641" s="9">
        <v>5</v>
      </c>
      <c r="H641" s="9">
        <v>158</v>
      </c>
      <c r="I641" s="9">
        <v>18</v>
      </c>
      <c r="J641" s="9">
        <v>8.66</v>
      </c>
      <c r="K641" s="9">
        <v>27.95</v>
      </c>
      <c r="L641" s="9">
        <v>118.2</v>
      </c>
      <c r="M641" s="9">
        <v>111.6</v>
      </c>
      <c r="N641" s="9">
        <v>116.5</v>
      </c>
      <c r="O641" s="9">
        <v>83.2</v>
      </c>
      <c r="P641" s="9">
        <v>87</v>
      </c>
      <c r="Q641" s="9">
        <v>83.4</v>
      </c>
      <c r="R641" s="9">
        <v>1.3655360000000001</v>
      </c>
      <c r="S641" s="9">
        <v>1.8799999999999999E-4</v>
      </c>
      <c r="T641" s="8">
        <v>0.449467348769512</v>
      </c>
      <c r="U641" s="8">
        <v>22196</v>
      </c>
    </row>
    <row r="642" spans="1:21">
      <c r="A642" s="4" t="s">
        <v>1921</v>
      </c>
      <c r="B642" s="4" t="s">
        <v>1922</v>
      </c>
      <c r="C642" s="5" t="s">
        <v>1923</v>
      </c>
      <c r="D642" s="9">
        <v>11</v>
      </c>
      <c r="E642" s="9">
        <v>1</v>
      </c>
      <c r="F642" s="9">
        <v>1</v>
      </c>
      <c r="G642" s="9">
        <v>1</v>
      </c>
      <c r="H642" s="9">
        <v>97</v>
      </c>
      <c r="I642" s="9">
        <v>11.1</v>
      </c>
      <c r="J642" s="9">
        <v>9.14</v>
      </c>
      <c r="K642" s="9">
        <v>2.0299999999999998</v>
      </c>
      <c r="L642" s="9">
        <v>113.1</v>
      </c>
      <c r="M642" s="9">
        <v>115.1</v>
      </c>
      <c r="N642" s="9">
        <v>118.1</v>
      </c>
      <c r="O642" s="9">
        <v>98.9</v>
      </c>
      <c r="P642" s="9">
        <v>73.099999999999994</v>
      </c>
      <c r="Q642" s="9">
        <v>81.599999999999994</v>
      </c>
      <c r="R642" s="9">
        <v>1.3655360000000001</v>
      </c>
      <c r="S642" s="9">
        <v>1.6156E-2</v>
      </c>
      <c r="T642" s="8">
        <v>0.449467348769512</v>
      </c>
      <c r="U642" s="8">
        <v>192173</v>
      </c>
    </row>
    <row r="643" spans="1:21">
      <c r="A643" s="4" t="s">
        <v>1924</v>
      </c>
      <c r="B643" s="4" t="s">
        <v>1925</v>
      </c>
      <c r="C643" s="5" t="s">
        <v>1926</v>
      </c>
      <c r="D643" s="9">
        <v>21</v>
      </c>
      <c r="E643" s="9">
        <v>26</v>
      </c>
      <c r="F643" s="9">
        <v>33</v>
      </c>
      <c r="G643" s="9">
        <v>26</v>
      </c>
      <c r="H643" s="9">
        <v>1163</v>
      </c>
      <c r="I643" s="9">
        <v>132.30000000000001</v>
      </c>
      <c r="J643" s="9">
        <v>6.93</v>
      </c>
      <c r="K643" s="9">
        <v>69.31</v>
      </c>
      <c r="L643" s="9">
        <v>116.5</v>
      </c>
      <c r="M643" s="9">
        <v>112.9</v>
      </c>
      <c r="N643" s="9">
        <v>117</v>
      </c>
      <c r="O643" s="9">
        <v>85.9</v>
      </c>
      <c r="P643" s="9">
        <v>80.2</v>
      </c>
      <c r="Q643" s="9">
        <v>87.6</v>
      </c>
      <c r="R643" s="9">
        <v>1.3653919999999999</v>
      </c>
      <c r="S643" s="9">
        <v>2.7999999999999998E-4</v>
      </c>
      <c r="T643" s="8">
        <v>0.44931520408749898</v>
      </c>
      <c r="U643" s="8">
        <v>20340</v>
      </c>
    </row>
    <row r="644" spans="1:21">
      <c r="A644" s="4" t="s">
        <v>1927</v>
      </c>
      <c r="B644" s="4" t="s">
        <v>1928</v>
      </c>
      <c r="C644" s="5" t="s">
        <v>1929</v>
      </c>
      <c r="D644" s="9">
        <v>7</v>
      </c>
      <c r="E644" s="9">
        <v>2</v>
      </c>
      <c r="F644" s="9">
        <v>2</v>
      </c>
      <c r="G644" s="9">
        <v>2</v>
      </c>
      <c r="H644" s="9">
        <v>232</v>
      </c>
      <c r="I644" s="9">
        <v>25.5</v>
      </c>
      <c r="J644" s="9">
        <v>6.43</v>
      </c>
      <c r="K644" s="9">
        <v>4.03</v>
      </c>
      <c r="L644" s="9">
        <v>115.5</v>
      </c>
      <c r="M644" s="9">
        <v>118.8</v>
      </c>
      <c r="N644" s="9">
        <v>112</v>
      </c>
      <c r="O644" s="9">
        <v>81.7</v>
      </c>
      <c r="P644" s="9">
        <v>86.8</v>
      </c>
      <c r="Q644" s="9">
        <v>85.2</v>
      </c>
      <c r="R644" s="9">
        <v>1.3649979999999999</v>
      </c>
      <c r="S644" s="9">
        <v>2.3699999999999999E-4</v>
      </c>
      <c r="T644" s="8">
        <v>0.44889883730469099</v>
      </c>
      <c r="U644" s="8">
        <v>24068</v>
      </c>
    </row>
    <row r="645" spans="1:21">
      <c r="A645" s="4" t="s">
        <v>1930</v>
      </c>
      <c r="B645" s="4" t="s">
        <v>1931</v>
      </c>
      <c r="C645" s="5" t="s">
        <v>1932</v>
      </c>
      <c r="D645" s="9">
        <v>14</v>
      </c>
      <c r="E645" s="9">
        <v>4</v>
      </c>
      <c r="F645" s="9">
        <v>4</v>
      </c>
      <c r="G645" s="9">
        <v>3</v>
      </c>
      <c r="H645" s="9">
        <v>348</v>
      </c>
      <c r="I645" s="9">
        <v>38</v>
      </c>
      <c r="J645" s="9">
        <v>7.44</v>
      </c>
      <c r="K645" s="9">
        <v>4.0999999999999996</v>
      </c>
      <c r="L645" s="9">
        <v>116.9</v>
      </c>
      <c r="M645" s="9">
        <v>119.2</v>
      </c>
      <c r="N645" s="9">
        <v>110.2</v>
      </c>
      <c r="O645" s="9">
        <v>79.400000000000006</v>
      </c>
      <c r="P645" s="9">
        <v>90.9</v>
      </c>
      <c r="Q645" s="9">
        <v>83.4</v>
      </c>
      <c r="R645" s="9">
        <v>1.3649979999999999</v>
      </c>
      <c r="S645" s="9">
        <v>2.0270000000000002E-3</v>
      </c>
      <c r="T645" s="8">
        <v>0.44889883730469099</v>
      </c>
      <c r="U645" s="8">
        <v>105446</v>
      </c>
    </row>
    <row r="646" spans="1:21">
      <c r="A646" s="4" t="s">
        <v>1933</v>
      </c>
      <c r="B646" s="4" t="s">
        <v>1934</v>
      </c>
      <c r="C646" s="5" t="s">
        <v>1935</v>
      </c>
      <c r="D646" s="9">
        <v>9</v>
      </c>
      <c r="E646" s="9">
        <v>3</v>
      </c>
      <c r="F646" s="9">
        <v>3</v>
      </c>
      <c r="G646" s="9">
        <v>3</v>
      </c>
      <c r="H646" s="9">
        <v>417</v>
      </c>
      <c r="I646" s="9">
        <v>46.5</v>
      </c>
      <c r="J646" s="9">
        <v>4.5599999999999996</v>
      </c>
      <c r="K646" s="9">
        <v>2.35</v>
      </c>
      <c r="L646" s="9">
        <v>105</v>
      </c>
      <c r="M646" s="9">
        <v>123.9</v>
      </c>
      <c r="N646" s="9">
        <v>117.4</v>
      </c>
      <c r="O646" s="9">
        <v>82.2</v>
      </c>
      <c r="P646" s="9">
        <v>95.1</v>
      </c>
      <c r="Q646" s="9">
        <v>76.5</v>
      </c>
      <c r="R646" s="9">
        <v>1.36446</v>
      </c>
      <c r="S646" s="9">
        <v>1.6851000000000001E-2</v>
      </c>
      <c r="T646" s="8">
        <v>0.44833010172271798</v>
      </c>
      <c r="U646" s="8">
        <v>232314</v>
      </c>
    </row>
    <row r="647" spans="1:21">
      <c r="A647" s="4" t="s">
        <v>1936</v>
      </c>
      <c r="B647" s="4" t="s">
        <v>1937</v>
      </c>
      <c r="C647" s="5" t="s">
        <v>1938</v>
      </c>
      <c r="D647" s="9">
        <v>26</v>
      </c>
      <c r="E647" s="9">
        <v>8</v>
      </c>
      <c r="F647" s="9">
        <v>16</v>
      </c>
      <c r="G647" s="9">
        <v>8</v>
      </c>
      <c r="H647" s="9">
        <v>255</v>
      </c>
      <c r="I647" s="9">
        <v>28.4</v>
      </c>
      <c r="J647" s="9">
        <v>5.44</v>
      </c>
      <c r="K647" s="9">
        <v>38.07</v>
      </c>
      <c r="L647" s="9">
        <v>116.2</v>
      </c>
      <c r="M647" s="9">
        <v>114.7</v>
      </c>
      <c r="N647" s="9">
        <v>115.3</v>
      </c>
      <c r="O647" s="9">
        <v>86.9</v>
      </c>
      <c r="P647" s="9">
        <v>81.099999999999994</v>
      </c>
      <c r="Q647" s="9">
        <v>85.8</v>
      </c>
      <c r="R647" s="9">
        <v>1.364066</v>
      </c>
      <c r="S647" s="9">
        <v>7.3200000000000004E-5</v>
      </c>
      <c r="T647" s="8">
        <v>0.44791345049780001</v>
      </c>
      <c r="U647" s="8">
        <v>19167</v>
      </c>
    </row>
    <row r="648" spans="1:21">
      <c r="A648" s="4" t="s">
        <v>1939</v>
      </c>
      <c r="B648" s="4" t="s">
        <v>1940</v>
      </c>
      <c r="C648" s="5" t="s">
        <v>1941</v>
      </c>
      <c r="D648" s="9">
        <v>5</v>
      </c>
      <c r="E648" s="9">
        <v>5</v>
      </c>
      <c r="F648" s="9">
        <v>5</v>
      </c>
      <c r="G648" s="9">
        <v>5</v>
      </c>
      <c r="H648" s="9">
        <v>1004</v>
      </c>
      <c r="I648" s="9">
        <v>113.5</v>
      </c>
      <c r="J648" s="9">
        <v>9.01</v>
      </c>
      <c r="K648" s="9">
        <v>8.69</v>
      </c>
      <c r="L648" s="9">
        <v>103.5</v>
      </c>
      <c r="M648" s="9">
        <v>122.1</v>
      </c>
      <c r="N648" s="9">
        <v>120.6</v>
      </c>
      <c r="O648" s="9">
        <v>84.2</v>
      </c>
      <c r="P648" s="9">
        <v>85.7</v>
      </c>
      <c r="Q648" s="9">
        <v>83.9</v>
      </c>
      <c r="R648" s="9">
        <v>1.364066</v>
      </c>
      <c r="S648" s="9">
        <v>6.7889999999999999E-3</v>
      </c>
      <c r="T648" s="8">
        <v>0.44791345049780001</v>
      </c>
      <c r="U648" s="8">
        <v>17454</v>
      </c>
    </row>
    <row r="649" spans="1:21">
      <c r="A649" s="4" t="s">
        <v>1942</v>
      </c>
      <c r="B649" s="4" t="s">
        <v>1943</v>
      </c>
      <c r="C649" s="5" t="s">
        <v>1944</v>
      </c>
      <c r="D649" s="9">
        <v>8</v>
      </c>
      <c r="E649" s="9">
        <v>2</v>
      </c>
      <c r="F649" s="9">
        <v>2</v>
      </c>
      <c r="G649" s="9">
        <v>2</v>
      </c>
      <c r="H649" s="9">
        <v>256</v>
      </c>
      <c r="I649" s="9">
        <v>28.4</v>
      </c>
      <c r="J649" s="9">
        <v>5.97</v>
      </c>
      <c r="K649" s="9">
        <v>1.86</v>
      </c>
      <c r="L649" s="9">
        <v>121.6</v>
      </c>
      <c r="M649" s="9">
        <v>117</v>
      </c>
      <c r="N649" s="9">
        <v>107.6</v>
      </c>
      <c r="O649" s="9">
        <v>85.4</v>
      </c>
      <c r="P649" s="9">
        <v>78</v>
      </c>
      <c r="Q649" s="9">
        <v>90.4</v>
      </c>
      <c r="R649" s="9">
        <v>1.364066</v>
      </c>
      <c r="S649" s="9">
        <v>4.9020000000000001E-3</v>
      </c>
      <c r="T649" s="8">
        <v>0.44791345049780001</v>
      </c>
      <c r="U649" s="8">
        <v>211488</v>
      </c>
    </row>
    <row r="650" spans="1:21">
      <c r="A650" s="4" t="s">
        <v>1945</v>
      </c>
      <c r="B650" s="4" t="s">
        <v>1946</v>
      </c>
      <c r="C650" s="5" t="s">
        <v>1947</v>
      </c>
      <c r="D650" s="9">
        <v>3</v>
      </c>
      <c r="E650" s="9">
        <v>1</v>
      </c>
      <c r="F650" s="9">
        <v>1</v>
      </c>
      <c r="G650" s="9">
        <v>1</v>
      </c>
      <c r="H650" s="9">
        <v>473</v>
      </c>
      <c r="I650" s="9">
        <v>53.4</v>
      </c>
      <c r="J650" s="9">
        <v>8.69</v>
      </c>
      <c r="K650" s="9">
        <v>2.98</v>
      </c>
      <c r="L650" s="9">
        <v>120.4</v>
      </c>
      <c r="M650" s="9">
        <v>113.1</v>
      </c>
      <c r="N650" s="9">
        <v>112.7</v>
      </c>
      <c r="O650" s="9">
        <v>89</v>
      </c>
      <c r="P650" s="9">
        <v>82.9</v>
      </c>
      <c r="Q650" s="9">
        <v>81.900000000000006</v>
      </c>
      <c r="R650" s="9">
        <v>1.364066</v>
      </c>
      <c r="S650" s="9">
        <v>7.7300000000000003E-4</v>
      </c>
      <c r="T650" s="8">
        <v>0.44791345049780001</v>
      </c>
      <c r="U650" s="8">
        <v>77582</v>
      </c>
    </row>
    <row r="651" spans="1:21">
      <c r="A651" s="4" t="s">
        <v>1948</v>
      </c>
      <c r="B651" s="4" t="s">
        <v>1949</v>
      </c>
      <c r="C651" s="5" t="s">
        <v>1950</v>
      </c>
      <c r="D651" s="9">
        <v>26</v>
      </c>
      <c r="E651" s="9">
        <v>3</v>
      </c>
      <c r="F651" s="9">
        <v>5</v>
      </c>
      <c r="G651" s="9">
        <v>2</v>
      </c>
      <c r="H651" s="9">
        <v>156</v>
      </c>
      <c r="I651" s="9">
        <v>17.600000000000001</v>
      </c>
      <c r="J651" s="9">
        <v>9.35</v>
      </c>
      <c r="K651" s="9">
        <v>3.3</v>
      </c>
      <c r="L651" s="9">
        <v>120</v>
      </c>
      <c r="M651" s="9">
        <v>118</v>
      </c>
      <c r="N651" s="9">
        <v>108</v>
      </c>
      <c r="O651" s="9">
        <v>84</v>
      </c>
      <c r="P651" s="9">
        <v>84.1</v>
      </c>
      <c r="Q651" s="9">
        <v>85.9</v>
      </c>
      <c r="R651" s="9">
        <v>1.3622050000000001</v>
      </c>
      <c r="S651" s="9">
        <v>1.2340000000000001E-3</v>
      </c>
      <c r="T651" s="8">
        <v>0.44594383273924798</v>
      </c>
      <c r="U651" s="8">
        <v>13587</v>
      </c>
    </row>
    <row r="652" spans="1:21">
      <c r="A652" s="4" t="s">
        <v>1951</v>
      </c>
      <c r="B652" s="4" t="s">
        <v>1952</v>
      </c>
      <c r="C652" s="5" t="s">
        <v>1953</v>
      </c>
      <c r="D652" s="9">
        <v>45</v>
      </c>
      <c r="E652" s="9">
        <v>12</v>
      </c>
      <c r="F652" s="9">
        <v>20</v>
      </c>
      <c r="G652" s="9">
        <v>6</v>
      </c>
      <c r="H652" s="9">
        <v>316</v>
      </c>
      <c r="I652" s="9">
        <v>36.1</v>
      </c>
      <c r="J652" s="9">
        <v>6.37</v>
      </c>
      <c r="K652" s="9">
        <v>41.92</v>
      </c>
      <c r="L652" s="9">
        <v>118.2</v>
      </c>
      <c r="M652" s="9">
        <v>114.3</v>
      </c>
      <c r="N652" s="9">
        <v>113.3</v>
      </c>
      <c r="O652" s="9">
        <v>83.5</v>
      </c>
      <c r="P652" s="9">
        <v>86.6</v>
      </c>
      <c r="Q652" s="9">
        <v>84.1</v>
      </c>
      <c r="R652" s="9">
        <v>1.3603460000000001</v>
      </c>
      <c r="S652" s="9">
        <v>6.6400000000000001E-5</v>
      </c>
      <c r="T652" s="8">
        <v>0.443973643385349</v>
      </c>
      <c r="U652" s="8">
        <v>14187</v>
      </c>
    </row>
    <row r="653" spans="1:21">
      <c r="A653" s="4" t="s">
        <v>1954</v>
      </c>
      <c r="B653" s="4" t="s">
        <v>1955</v>
      </c>
      <c r="C653" s="5" t="s">
        <v>1956</v>
      </c>
      <c r="D653" s="9">
        <v>21</v>
      </c>
      <c r="E653" s="9">
        <v>11</v>
      </c>
      <c r="F653" s="9">
        <v>17</v>
      </c>
      <c r="G653" s="9">
        <v>10</v>
      </c>
      <c r="H653" s="9">
        <v>451</v>
      </c>
      <c r="I653" s="9">
        <v>51.2</v>
      </c>
      <c r="J653" s="9">
        <v>6.95</v>
      </c>
      <c r="K653" s="9">
        <v>34.93</v>
      </c>
      <c r="L653" s="9">
        <v>114.1</v>
      </c>
      <c r="M653" s="9">
        <v>114</v>
      </c>
      <c r="N653" s="9">
        <v>117.6</v>
      </c>
      <c r="O653" s="9">
        <v>82.7</v>
      </c>
      <c r="P653" s="9">
        <v>85</v>
      </c>
      <c r="Q653" s="9">
        <v>86.5</v>
      </c>
      <c r="R653" s="9">
        <v>1.359953</v>
      </c>
      <c r="S653" s="9">
        <v>4.6799999999999999E-5</v>
      </c>
      <c r="T653" s="8">
        <v>0.44355679277075499</v>
      </c>
      <c r="U653" s="8">
        <v>66882</v>
      </c>
    </row>
    <row r="654" spans="1:21">
      <c r="A654" s="4" t="s">
        <v>1957</v>
      </c>
      <c r="B654" s="4" t="s">
        <v>1958</v>
      </c>
      <c r="C654" s="5" t="s">
        <v>1959</v>
      </c>
      <c r="D654" s="9">
        <v>12</v>
      </c>
      <c r="E654" s="9">
        <v>5</v>
      </c>
      <c r="F654" s="9">
        <v>5</v>
      </c>
      <c r="G654" s="9">
        <v>5</v>
      </c>
      <c r="H654" s="9">
        <v>589</v>
      </c>
      <c r="I654" s="9">
        <v>63.4</v>
      </c>
      <c r="J654" s="9">
        <v>6.8</v>
      </c>
      <c r="K654" s="9">
        <v>2.09</v>
      </c>
      <c r="L654" s="9">
        <v>111.9</v>
      </c>
      <c r="M654" s="9">
        <v>118.9</v>
      </c>
      <c r="N654" s="9">
        <v>115</v>
      </c>
      <c r="O654" s="9">
        <v>81</v>
      </c>
      <c r="P654" s="9">
        <v>79</v>
      </c>
      <c r="Q654" s="9">
        <v>94.3</v>
      </c>
      <c r="R654" s="9">
        <v>1.3598110000000001</v>
      </c>
      <c r="S654" s="9">
        <v>4.2519999999999997E-3</v>
      </c>
      <c r="T654" s="8">
        <v>0.443406145364589</v>
      </c>
      <c r="U654" s="8">
        <v>14824</v>
      </c>
    </row>
    <row r="655" spans="1:21">
      <c r="A655" s="4" t="s">
        <v>1960</v>
      </c>
      <c r="B655" s="4" t="s">
        <v>1961</v>
      </c>
      <c r="C655" s="5" t="s">
        <v>1962</v>
      </c>
      <c r="D655" s="9">
        <v>9</v>
      </c>
      <c r="E655" s="9">
        <v>3</v>
      </c>
      <c r="F655" s="9">
        <v>3</v>
      </c>
      <c r="G655" s="9">
        <v>3</v>
      </c>
      <c r="H655" s="9">
        <v>475</v>
      </c>
      <c r="I655" s="9">
        <v>52.1</v>
      </c>
      <c r="J655" s="9">
        <v>7.88</v>
      </c>
      <c r="K655" s="9">
        <v>7.88</v>
      </c>
      <c r="L655" s="9">
        <v>109.5</v>
      </c>
      <c r="M655" s="9">
        <v>116</v>
      </c>
      <c r="N655" s="9">
        <v>120.2</v>
      </c>
      <c r="O655" s="9">
        <v>81.400000000000006</v>
      </c>
      <c r="P655" s="9">
        <v>87.5</v>
      </c>
      <c r="Q655" s="9">
        <v>85.4</v>
      </c>
      <c r="R655" s="9">
        <v>1.359418</v>
      </c>
      <c r="S655" s="9">
        <v>1.057E-3</v>
      </c>
      <c r="T655" s="8">
        <v>0.442989130721823</v>
      </c>
      <c r="U655" s="8">
        <v>27966</v>
      </c>
    </row>
    <row r="656" spans="1:21">
      <c r="A656" s="4" t="s">
        <v>1963</v>
      </c>
      <c r="B656" s="4" t="s">
        <v>1964</v>
      </c>
      <c r="C656" s="5" t="s">
        <v>1965</v>
      </c>
      <c r="D656" s="9">
        <v>17</v>
      </c>
      <c r="E656" s="9">
        <v>4</v>
      </c>
      <c r="F656" s="9">
        <v>5</v>
      </c>
      <c r="G656" s="9">
        <v>4</v>
      </c>
      <c r="H656" s="9">
        <v>254</v>
      </c>
      <c r="I656" s="9">
        <v>29.5</v>
      </c>
      <c r="J656" s="9">
        <v>5.95</v>
      </c>
      <c r="K656" s="9">
        <v>9.69</v>
      </c>
      <c r="L656" s="9">
        <v>117.2</v>
      </c>
      <c r="M656" s="9">
        <v>116.5</v>
      </c>
      <c r="N656" s="9">
        <v>111.9</v>
      </c>
      <c r="O656" s="9">
        <v>89.9</v>
      </c>
      <c r="P656" s="9">
        <v>82.3</v>
      </c>
      <c r="Q656" s="9">
        <v>82.1</v>
      </c>
      <c r="R656" s="9">
        <v>1.3590249999999999</v>
      </c>
      <c r="S656" s="9">
        <v>5.7300000000000005E-4</v>
      </c>
      <c r="T656" s="8">
        <v>0.44257199550506898</v>
      </c>
      <c r="U656" s="8">
        <v>19192</v>
      </c>
    </row>
    <row r="657" spans="1:21">
      <c r="A657" s="4" t="s">
        <v>1966</v>
      </c>
      <c r="B657" s="4" t="s">
        <v>1967</v>
      </c>
      <c r="C657" s="5" t="s">
        <v>1968</v>
      </c>
      <c r="D657" s="9">
        <v>2</v>
      </c>
      <c r="E657" s="9">
        <v>3</v>
      </c>
      <c r="F657" s="9">
        <v>3</v>
      </c>
      <c r="G657" s="9">
        <v>3</v>
      </c>
      <c r="H657" s="9">
        <v>2716</v>
      </c>
      <c r="I657" s="9">
        <v>298.89999999999998</v>
      </c>
      <c r="J657" s="9">
        <v>6.47</v>
      </c>
      <c r="K657" s="9">
        <v>2.1800000000000002</v>
      </c>
      <c r="L657" s="9">
        <v>114.9</v>
      </c>
      <c r="M657" s="9">
        <v>122.3</v>
      </c>
      <c r="N657" s="9">
        <v>108.4</v>
      </c>
      <c r="O657" s="9">
        <v>85.7</v>
      </c>
      <c r="P657" s="9">
        <v>87.1</v>
      </c>
      <c r="Q657" s="9">
        <v>81.599999999999994</v>
      </c>
      <c r="R657" s="9">
        <v>1.3584909999999999</v>
      </c>
      <c r="S657" s="9">
        <v>2.189E-3</v>
      </c>
      <c r="T657" s="8">
        <v>0.44200500773995499</v>
      </c>
      <c r="U657" s="8">
        <v>235627</v>
      </c>
    </row>
    <row r="658" spans="1:21">
      <c r="A658" s="4" t="s">
        <v>1969</v>
      </c>
      <c r="B658" s="4" t="s">
        <v>1970</v>
      </c>
      <c r="C658" s="5" t="s">
        <v>1971</v>
      </c>
      <c r="D658" s="9">
        <v>38</v>
      </c>
      <c r="E658" s="9">
        <v>8</v>
      </c>
      <c r="F658" s="9">
        <v>20</v>
      </c>
      <c r="G658" s="9">
        <v>6</v>
      </c>
      <c r="H658" s="9">
        <v>274</v>
      </c>
      <c r="I658" s="9">
        <v>31</v>
      </c>
      <c r="J658" s="9">
        <v>7.15</v>
      </c>
      <c r="K658" s="9">
        <v>34.92</v>
      </c>
      <c r="L658" s="9">
        <v>107.8</v>
      </c>
      <c r="M658" s="9">
        <v>123.6</v>
      </c>
      <c r="N658" s="9">
        <v>114.1</v>
      </c>
      <c r="O658" s="9">
        <v>84.9</v>
      </c>
      <c r="P658" s="9">
        <v>87.4</v>
      </c>
      <c r="Q658" s="9">
        <v>82.1</v>
      </c>
      <c r="R658" s="9">
        <v>1.3580970000000001</v>
      </c>
      <c r="S658" s="9">
        <v>3.2959999999999999E-3</v>
      </c>
      <c r="T658" s="8">
        <v>0.44158652554825301</v>
      </c>
      <c r="U658" s="8">
        <v>53381</v>
      </c>
    </row>
    <row r="659" spans="1:21">
      <c r="A659" s="4" t="s">
        <v>1972</v>
      </c>
      <c r="B659" s="4" t="s">
        <v>1973</v>
      </c>
      <c r="C659" s="5" t="s">
        <v>1974</v>
      </c>
      <c r="D659" s="9">
        <v>40</v>
      </c>
      <c r="E659" s="9">
        <v>22</v>
      </c>
      <c r="F659" s="9">
        <v>45</v>
      </c>
      <c r="G659" s="9">
        <v>22</v>
      </c>
      <c r="H659" s="9">
        <v>611</v>
      </c>
      <c r="I659" s="9">
        <v>69</v>
      </c>
      <c r="J659" s="9">
        <v>6.42</v>
      </c>
      <c r="K659" s="9">
        <v>81.09</v>
      </c>
      <c r="L659" s="9">
        <v>116</v>
      </c>
      <c r="M659" s="9">
        <v>115.4</v>
      </c>
      <c r="N659" s="9">
        <v>114.1</v>
      </c>
      <c r="O659" s="9">
        <v>84.1</v>
      </c>
      <c r="P659" s="9">
        <v>84.8</v>
      </c>
      <c r="Q659" s="9">
        <v>85.6</v>
      </c>
      <c r="R659" s="9">
        <v>1.357564</v>
      </c>
      <c r="S659" s="9">
        <v>1.7799999999999999E-6</v>
      </c>
      <c r="T659" s="8">
        <v>0.44102021298812999</v>
      </c>
      <c r="U659" s="8">
        <v>16993</v>
      </c>
    </row>
    <row r="660" spans="1:21">
      <c r="A660" s="4" t="s">
        <v>1975</v>
      </c>
      <c r="B660" s="4" t="s">
        <v>1976</v>
      </c>
      <c r="C660" s="5" t="s">
        <v>1977</v>
      </c>
      <c r="D660" s="9">
        <v>12</v>
      </c>
      <c r="E660" s="9">
        <v>6</v>
      </c>
      <c r="F660" s="9">
        <v>6</v>
      </c>
      <c r="G660" s="9">
        <v>6</v>
      </c>
      <c r="H660" s="9">
        <v>515</v>
      </c>
      <c r="I660" s="9">
        <v>57.6</v>
      </c>
      <c r="J660" s="9">
        <v>7.75</v>
      </c>
      <c r="K660" s="9">
        <v>9.5500000000000007</v>
      </c>
      <c r="L660" s="9">
        <v>111.4</v>
      </c>
      <c r="M660" s="9">
        <v>117.2</v>
      </c>
      <c r="N660" s="9">
        <v>116.9</v>
      </c>
      <c r="O660" s="9">
        <v>91.7</v>
      </c>
      <c r="P660" s="9">
        <v>79.3</v>
      </c>
      <c r="Q660" s="9">
        <v>83.5</v>
      </c>
      <c r="R660" s="9">
        <v>1.357564</v>
      </c>
      <c r="S660" s="9">
        <v>1.781E-3</v>
      </c>
      <c r="T660" s="8">
        <v>0.44102021298812999</v>
      </c>
      <c r="U660" s="8">
        <v>14466</v>
      </c>
    </row>
    <row r="661" spans="1:21">
      <c r="A661" s="4" t="s">
        <v>1978</v>
      </c>
      <c r="B661" s="4" t="s">
        <v>1979</v>
      </c>
      <c r="C661" s="5" t="s">
        <v>1980</v>
      </c>
      <c r="D661" s="9">
        <v>3</v>
      </c>
      <c r="E661" s="9">
        <v>4</v>
      </c>
      <c r="F661" s="9">
        <v>5</v>
      </c>
      <c r="G661" s="9">
        <v>3</v>
      </c>
      <c r="H661" s="9">
        <v>1274</v>
      </c>
      <c r="I661" s="9">
        <v>144.5</v>
      </c>
      <c r="J661" s="9">
        <v>6.68</v>
      </c>
      <c r="K661" s="9">
        <v>5.43</v>
      </c>
      <c r="L661" s="9">
        <v>110.6</v>
      </c>
      <c r="M661" s="9">
        <v>115.7</v>
      </c>
      <c r="N661" s="9">
        <v>119.2</v>
      </c>
      <c r="O661" s="9">
        <v>84.9</v>
      </c>
      <c r="P661" s="9">
        <v>79.599999999999994</v>
      </c>
      <c r="Q661" s="9">
        <v>90</v>
      </c>
      <c r="R661" s="9">
        <v>1.357564</v>
      </c>
      <c r="S661" s="9">
        <v>1.4809999999999999E-3</v>
      </c>
      <c r="T661" s="8">
        <v>0.44102021298812999</v>
      </c>
      <c r="U661" s="8">
        <v>320560</v>
      </c>
    </row>
    <row r="662" spans="1:21">
      <c r="A662" s="4" t="s">
        <v>1981</v>
      </c>
      <c r="B662" s="4" t="s">
        <v>1982</v>
      </c>
      <c r="C662" s="5" t="s">
        <v>1983</v>
      </c>
      <c r="D662" s="9">
        <v>4</v>
      </c>
      <c r="E662" s="9">
        <v>2</v>
      </c>
      <c r="F662" s="9">
        <v>2</v>
      </c>
      <c r="G662" s="9">
        <v>2</v>
      </c>
      <c r="H662" s="9">
        <v>661</v>
      </c>
      <c r="I662" s="9">
        <v>74.3</v>
      </c>
      <c r="J662" s="9">
        <v>5.88</v>
      </c>
      <c r="K662" s="9">
        <v>4.6100000000000003</v>
      </c>
      <c r="L662" s="9">
        <v>116.7</v>
      </c>
      <c r="M662" s="9">
        <v>111.4</v>
      </c>
      <c r="N662" s="9">
        <v>117.4</v>
      </c>
      <c r="O662" s="9">
        <v>87.4</v>
      </c>
      <c r="P662" s="9">
        <v>90.5</v>
      </c>
      <c r="Q662" s="9">
        <v>76.599999999999994</v>
      </c>
      <c r="R662" s="9">
        <v>1.357564</v>
      </c>
      <c r="S662" s="9">
        <v>2.7820000000000002E-3</v>
      </c>
      <c r="T662" s="8">
        <v>0.44102021298812999</v>
      </c>
      <c r="U662" s="8">
        <v>17079</v>
      </c>
    </row>
    <row r="663" spans="1:21">
      <c r="A663" s="4" t="s">
        <v>1984</v>
      </c>
      <c r="B663" s="4" t="s">
        <v>1985</v>
      </c>
      <c r="C663" s="5" t="s">
        <v>1986</v>
      </c>
      <c r="D663" s="9">
        <v>22</v>
      </c>
      <c r="E663" s="9">
        <v>5</v>
      </c>
      <c r="F663" s="9">
        <v>10</v>
      </c>
      <c r="G663" s="9">
        <v>1</v>
      </c>
      <c r="H663" s="9">
        <v>198</v>
      </c>
      <c r="I663" s="9">
        <v>22.4</v>
      </c>
      <c r="J663" s="9">
        <v>6.11</v>
      </c>
      <c r="K663" s="9">
        <v>18.100000000000001</v>
      </c>
      <c r="L663" s="9">
        <v>122.5</v>
      </c>
      <c r="M663" s="9">
        <v>109.9</v>
      </c>
      <c r="N663" s="9">
        <v>113.1</v>
      </c>
      <c r="O663" s="9">
        <v>85.7</v>
      </c>
      <c r="P663" s="9">
        <v>80.400000000000006</v>
      </c>
      <c r="Q663" s="9">
        <v>88.4</v>
      </c>
      <c r="R663" s="9">
        <v>1.357564</v>
      </c>
      <c r="S663" s="9">
        <v>2.4250000000000001E-3</v>
      </c>
      <c r="T663" s="8">
        <v>0.44102021298812999</v>
      </c>
      <c r="U663" s="8">
        <v>66397</v>
      </c>
    </row>
    <row r="664" spans="1:21">
      <c r="A664" s="4" t="s">
        <v>1987</v>
      </c>
      <c r="B664" s="4" t="s">
        <v>1988</v>
      </c>
      <c r="C664" s="5" t="s">
        <v>1989</v>
      </c>
      <c r="D664" s="9">
        <v>15</v>
      </c>
      <c r="E664" s="9">
        <v>3</v>
      </c>
      <c r="F664" s="9">
        <v>3</v>
      </c>
      <c r="G664" s="9">
        <v>3</v>
      </c>
      <c r="H664" s="9">
        <v>200</v>
      </c>
      <c r="I664" s="9">
        <v>21.2</v>
      </c>
      <c r="J664" s="9">
        <v>9.58</v>
      </c>
      <c r="K664" s="9">
        <v>2.02</v>
      </c>
      <c r="L664" s="9">
        <v>113.9</v>
      </c>
      <c r="M664" s="9">
        <v>110.6</v>
      </c>
      <c r="N664" s="9">
        <v>120.9</v>
      </c>
      <c r="O664" s="9">
        <v>92.2</v>
      </c>
      <c r="P664" s="9">
        <v>70.599999999999994</v>
      </c>
      <c r="Q664" s="9">
        <v>91.7</v>
      </c>
      <c r="R664" s="9">
        <v>1.3571709999999999</v>
      </c>
      <c r="S664" s="9">
        <v>1.7316000000000002E-2</v>
      </c>
      <c r="T664" s="8">
        <v>0.44060250801506301</v>
      </c>
      <c r="U664" s="8">
        <v>110074</v>
      </c>
    </row>
    <row r="665" spans="1:21">
      <c r="A665" s="4" t="s">
        <v>1990</v>
      </c>
      <c r="B665" s="4" t="s">
        <v>1991</v>
      </c>
      <c r="C665" s="5" t="s">
        <v>1992</v>
      </c>
      <c r="D665" s="9">
        <v>37</v>
      </c>
      <c r="E665" s="9">
        <v>16</v>
      </c>
      <c r="F665" s="9">
        <v>42</v>
      </c>
      <c r="G665" s="9">
        <v>15</v>
      </c>
      <c r="H665" s="9">
        <v>474</v>
      </c>
      <c r="I665" s="9">
        <v>51.5</v>
      </c>
      <c r="J665" s="9">
        <v>7.52</v>
      </c>
      <c r="K665" s="9">
        <v>75.72</v>
      </c>
      <c r="L665" s="9">
        <v>115.9</v>
      </c>
      <c r="M665" s="9">
        <v>114.8</v>
      </c>
      <c r="N665" s="9">
        <v>114.8</v>
      </c>
      <c r="O665" s="9">
        <v>83.9</v>
      </c>
      <c r="P665" s="9">
        <v>84.6</v>
      </c>
      <c r="Q665" s="9">
        <v>86.1</v>
      </c>
      <c r="R665" s="9">
        <v>1.3570310000000001</v>
      </c>
      <c r="S665" s="9">
        <v>2.1900000000000002E-6</v>
      </c>
      <c r="T665" s="8">
        <v>0.44045367804153601</v>
      </c>
      <c r="U665" s="8">
        <v>12331</v>
      </c>
    </row>
    <row r="666" spans="1:21">
      <c r="A666" s="4" t="s">
        <v>1993</v>
      </c>
      <c r="B666" s="4" t="s">
        <v>1994</v>
      </c>
      <c r="C666" s="5" t="s">
        <v>1995</v>
      </c>
      <c r="D666" s="9">
        <v>36</v>
      </c>
      <c r="E666" s="9">
        <v>10</v>
      </c>
      <c r="F666" s="9">
        <v>15</v>
      </c>
      <c r="G666" s="9">
        <v>10</v>
      </c>
      <c r="H666" s="9">
        <v>315</v>
      </c>
      <c r="I666" s="9">
        <v>35.700000000000003</v>
      </c>
      <c r="J666" s="9">
        <v>5.87</v>
      </c>
      <c r="K666" s="9">
        <v>24.79</v>
      </c>
      <c r="L666" s="9">
        <v>116.8</v>
      </c>
      <c r="M666" s="9">
        <v>113.7</v>
      </c>
      <c r="N666" s="9">
        <v>115</v>
      </c>
      <c r="O666" s="9">
        <v>85.4</v>
      </c>
      <c r="P666" s="9">
        <v>85.7</v>
      </c>
      <c r="Q666" s="9">
        <v>83.5</v>
      </c>
      <c r="R666" s="9">
        <v>1.3570310000000001</v>
      </c>
      <c r="S666" s="9">
        <v>1.1600000000000001E-5</v>
      </c>
      <c r="T666" s="8">
        <v>0.44045367804153601</v>
      </c>
      <c r="U666" s="8">
        <v>15369</v>
      </c>
    </row>
    <row r="667" spans="1:21">
      <c r="A667" s="4" t="s">
        <v>1996</v>
      </c>
      <c r="B667" s="4" t="s">
        <v>1997</v>
      </c>
      <c r="C667" s="5" t="s">
        <v>1998</v>
      </c>
      <c r="D667" s="9">
        <v>42</v>
      </c>
      <c r="E667" s="9">
        <v>14</v>
      </c>
      <c r="F667" s="9">
        <v>38</v>
      </c>
      <c r="G667" s="9">
        <v>14</v>
      </c>
      <c r="H667" s="9">
        <v>440</v>
      </c>
      <c r="I667" s="9">
        <v>48.1</v>
      </c>
      <c r="J667" s="9">
        <v>5.14</v>
      </c>
      <c r="K667" s="9">
        <v>70.040000000000006</v>
      </c>
      <c r="L667" s="9">
        <v>111.6</v>
      </c>
      <c r="M667" s="9">
        <v>118</v>
      </c>
      <c r="N667" s="9">
        <v>115.8</v>
      </c>
      <c r="O667" s="9">
        <v>82.1</v>
      </c>
      <c r="P667" s="9">
        <v>90.5</v>
      </c>
      <c r="Q667" s="9">
        <v>82</v>
      </c>
      <c r="R667" s="9">
        <v>1.356638</v>
      </c>
      <c r="S667" s="9">
        <v>8.6499999999999999E-4</v>
      </c>
      <c r="T667" s="8">
        <v>0.440035808983052</v>
      </c>
      <c r="U667" s="8">
        <v>71853</v>
      </c>
    </row>
    <row r="668" spans="1:21">
      <c r="A668" s="4" t="s">
        <v>1999</v>
      </c>
      <c r="B668" s="4" t="s">
        <v>2000</v>
      </c>
      <c r="C668" s="5" t="s">
        <v>2001</v>
      </c>
      <c r="D668" s="9">
        <v>19</v>
      </c>
      <c r="E668" s="9">
        <v>3</v>
      </c>
      <c r="F668" s="9">
        <v>4</v>
      </c>
      <c r="G668" s="9">
        <v>3</v>
      </c>
      <c r="H668" s="9">
        <v>140</v>
      </c>
      <c r="I668" s="9">
        <v>16</v>
      </c>
      <c r="J668" s="9">
        <v>9.32</v>
      </c>
      <c r="K668" s="9">
        <v>7.41</v>
      </c>
      <c r="L668" s="9">
        <v>120.1</v>
      </c>
      <c r="M668" s="9">
        <v>114</v>
      </c>
      <c r="N668" s="9">
        <v>111.3</v>
      </c>
      <c r="O668" s="9">
        <v>83.7</v>
      </c>
      <c r="P668" s="9">
        <v>84.4</v>
      </c>
      <c r="Q668" s="9">
        <v>86.6</v>
      </c>
      <c r="R668" s="9">
        <v>1.3561049999999999</v>
      </c>
      <c r="S668" s="9">
        <v>3.8699999999999997E-4</v>
      </c>
      <c r="T668" s="8">
        <v>0.43946888726087702</v>
      </c>
      <c r="U668" s="8">
        <v>69709</v>
      </c>
    </row>
    <row r="669" spans="1:21">
      <c r="A669" s="4" t="s">
        <v>2002</v>
      </c>
      <c r="B669" s="4" t="s">
        <v>2003</v>
      </c>
      <c r="C669" s="5" t="s">
        <v>2004</v>
      </c>
      <c r="D669" s="9">
        <v>13</v>
      </c>
      <c r="E669" s="9">
        <v>3</v>
      </c>
      <c r="F669" s="9">
        <v>4</v>
      </c>
      <c r="G669" s="9">
        <v>3</v>
      </c>
      <c r="H669" s="9">
        <v>212</v>
      </c>
      <c r="I669" s="9">
        <v>23.9</v>
      </c>
      <c r="J669" s="9">
        <v>7.9</v>
      </c>
      <c r="K669" s="9">
        <v>2.85</v>
      </c>
      <c r="L669" s="9">
        <v>116.6</v>
      </c>
      <c r="M669" s="9">
        <v>108.2</v>
      </c>
      <c r="N669" s="9">
        <v>120.5</v>
      </c>
      <c r="O669" s="9">
        <v>85</v>
      </c>
      <c r="P669" s="9">
        <v>78.400000000000006</v>
      </c>
      <c r="Q669" s="9">
        <v>91.3</v>
      </c>
      <c r="R669" s="9">
        <v>1.3557129999999999</v>
      </c>
      <c r="S669" s="9">
        <v>4.3730000000000002E-3</v>
      </c>
      <c r="T669" s="8">
        <v>0.439051796984194</v>
      </c>
      <c r="U669" s="8">
        <v>21915</v>
      </c>
    </row>
    <row r="670" spans="1:21">
      <c r="A670" s="4" t="s">
        <v>2005</v>
      </c>
      <c r="B670" s="4" t="s">
        <v>2006</v>
      </c>
      <c r="C670" s="5" t="s">
        <v>2007</v>
      </c>
      <c r="D670" s="9">
        <v>11</v>
      </c>
      <c r="E670" s="9">
        <v>2</v>
      </c>
      <c r="F670" s="9">
        <v>6</v>
      </c>
      <c r="G670" s="9">
        <v>2</v>
      </c>
      <c r="H670" s="9">
        <v>221</v>
      </c>
      <c r="I670" s="9">
        <v>25.5</v>
      </c>
      <c r="J670" s="9">
        <v>11.85</v>
      </c>
      <c r="K670" s="9">
        <v>15.52</v>
      </c>
      <c r="L670" s="9">
        <v>117.4</v>
      </c>
      <c r="M670" s="9">
        <v>113.4</v>
      </c>
      <c r="N670" s="9">
        <v>114.5</v>
      </c>
      <c r="O670" s="9">
        <v>89.8</v>
      </c>
      <c r="P670" s="9">
        <v>79.2</v>
      </c>
      <c r="Q670" s="9">
        <v>85.8</v>
      </c>
      <c r="R670" s="9">
        <v>1.355181</v>
      </c>
      <c r="S670" s="9">
        <v>8.0699999999999999E-4</v>
      </c>
      <c r="T670" s="8">
        <v>0.43848555295428598</v>
      </c>
      <c r="U670" s="8">
        <v>20382</v>
      </c>
    </row>
    <row r="671" spans="1:21">
      <c r="A671" s="4" t="s">
        <v>2008</v>
      </c>
      <c r="B671" s="4" t="s">
        <v>2009</v>
      </c>
      <c r="C671" s="5" t="s">
        <v>2010</v>
      </c>
      <c r="D671" s="9">
        <v>33</v>
      </c>
      <c r="E671" s="9">
        <v>18</v>
      </c>
      <c r="F671" s="9">
        <v>43</v>
      </c>
      <c r="G671" s="9">
        <v>18</v>
      </c>
      <c r="H671" s="9">
        <v>558</v>
      </c>
      <c r="I671" s="9">
        <v>62.7</v>
      </c>
      <c r="J671" s="9">
        <v>8.1300000000000008</v>
      </c>
      <c r="K671" s="9">
        <v>64.37</v>
      </c>
      <c r="L671" s="9">
        <v>117</v>
      </c>
      <c r="M671" s="9">
        <v>114.5</v>
      </c>
      <c r="N671" s="9">
        <v>113.7</v>
      </c>
      <c r="O671" s="9">
        <v>83</v>
      </c>
      <c r="P671" s="9">
        <v>88.5</v>
      </c>
      <c r="Q671" s="9">
        <v>83.3</v>
      </c>
      <c r="R671" s="9">
        <v>1.3547880000000001</v>
      </c>
      <c r="S671" s="9">
        <v>1.2300000000000001E-4</v>
      </c>
      <c r="T671" s="8">
        <v>0.43806711336693799</v>
      </c>
      <c r="U671" s="8" t="s">
        <v>36</v>
      </c>
    </row>
    <row r="672" spans="1:21">
      <c r="A672" s="4" t="s">
        <v>2011</v>
      </c>
      <c r="B672" s="4" t="s">
        <v>2012</v>
      </c>
      <c r="C672" s="5" t="s">
        <v>2013</v>
      </c>
      <c r="D672" s="9">
        <v>4</v>
      </c>
      <c r="E672" s="9">
        <v>12</v>
      </c>
      <c r="F672" s="9">
        <v>13</v>
      </c>
      <c r="G672" s="9">
        <v>12</v>
      </c>
      <c r="H672" s="9">
        <v>3183</v>
      </c>
      <c r="I672" s="9">
        <v>354.1</v>
      </c>
      <c r="J672" s="9">
        <v>6.34</v>
      </c>
      <c r="K672" s="9">
        <v>21.29</v>
      </c>
      <c r="L672" s="9">
        <v>114.4</v>
      </c>
      <c r="M672" s="9">
        <v>117.5</v>
      </c>
      <c r="N672" s="9">
        <v>113.2</v>
      </c>
      <c r="O672" s="9">
        <v>81.5</v>
      </c>
      <c r="P672" s="9">
        <v>92.2</v>
      </c>
      <c r="Q672" s="9">
        <v>81.2</v>
      </c>
      <c r="R672" s="9">
        <v>1.353864</v>
      </c>
      <c r="S672" s="9">
        <v>1.433E-3</v>
      </c>
      <c r="T672" s="8">
        <v>0.43708282282722299</v>
      </c>
      <c r="U672" s="8">
        <v>545030</v>
      </c>
    </row>
    <row r="673" spans="1:21">
      <c r="A673" s="4" t="s">
        <v>2014</v>
      </c>
      <c r="B673" s="4" t="s">
        <v>2015</v>
      </c>
      <c r="C673" s="5" t="s">
        <v>2016</v>
      </c>
      <c r="D673" s="9">
        <v>12</v>
      </c>
      <c r="E673" s="9">
        <v>5</v>
      </c>
      <c r="F673" s="9">
        <v>5</v>
      </c>
      <c r="G673" s="9">
        <v>5</v>
      </c>
      <c r="H673" s="9">
        <v>481</v>
      </c>
      <c r="I673" s="9">
        <v>52.3</v>
      </c>
      <c r="J673" s="9">
        <v>6.61</v>
      </c>
      <c r="K673" s="9">
        <v>12.87</v>
      </c>
      <c r="L673" s="9">
        <v>114.7</v>
      </c>
      <c r="M673" s="9">
        <v>112.8</v>
      </c>
      <c r="N673" s="9">
        <v>117.6</v>
      </c>
      <c r="O673" s="9">
        <v>85.7</v>
      </c>
      <c r="P673" s="9">
        <v>84.6</v>
      </c>
      <c r="Q673" s="9">
        <v>84.6</v>
      </c>
      <c r="R673" s="9">
        <v>1.353864</v>
      </c>
      <c r="S673" s="9">
        <v>3.1300000000000002E-5</v>
      </c>
      <c r="T673" s="8">
        <v>0.43708282282722299</v>
      </c>
      <c r="U673" s="8">
        <v>22247</v>
      </c>
    </row>
    <row r="674" spans="1:21">
      <c r="A674" s="4" t="s">
        <v>2017</v>
      </c>
      <c r="B674" s="4" t="s">
        <v>2018</v>
      </c>
      <c r="C674" s="5" t="s">
        <v>2019</v>
      </c>
      <c r="D674" s="9">
        <v>5</v>
      </c>
      <c r="E674" s="9">
        <v>3</v>
      </c>
      <c r="F674" s="9">
        <v>4</v>
      </c>
      <c r="G674" s="9">
        <v>3</v>
      </c>
      <c r="H674" s="9">
        <v>766</v>
      </c>
      <c r="I674" s="9">
        <v>82.3</v>
      </c>
      <c r="J674" s="9">
        <v>6.1</v>
      </c>
      <c r="K674" s="9">
        <v>3.75</v>
      </c>
      <c r="L674" s="9">
        <v>113</v>
      </c>
      <c r="M674" s="9">
        <v>116.8</v>
      </c>
      <c r="N674" s="9">
        <v>115.3</v>
      </c>
      <c r="O674" s="9">
        <v>85.9</v>
      </c>
      <c r="P674" s="9">
        <v>81.5</v>
      </c>
      <c r="Q674" s="9">
        <v>87.5</v>
      </c>
      <c r="R674" s="9">
        <v>1.353864</v>
      </c>
      <c r="S674" s="9">
        <v>1.3999999999999999E-4</v>
      </c>
      <c r="T674" s="8">
        <v>0.43708282282722299</v>
      </c>
      <c r="U674" s="8">
        <v>13132</v>
      </c>
    </row>
    <row r="675" spans="1:21">
      <c r="A675" s="4" t="s">
        <v>2020</v>
      </c>
      <c r="B675" s="4" t="s">
        <v>2021</v>
      </c>
      <c r="C675" s="5" t="s">
        <v>2022</v>
      </c>
      <c r="D675" s="9">
        <v>6</v>
      </c>
      <c r="E675" s="9">
        <v>4</v>
      </c>
      <c r="F675" s="9">
        <v>5</v>
      </c>
      <c r="G675" s="9">
        <v>4</v>
      </c>
      <c r="H675" s="9">
        <v>751</v>
      </c>
      <c r="I675" s="9">
        <v>83.6</v>
      </c>
      <c r="J675" s="9">
        <v>7.01</v>
      </c>
      <c r="K675" s="9">
        <v>6.77</v>
      </c>
      <c r="L675" s="9">
        <v>121.7</v>
      </c>
      <c r="M675" s="9">
        <v>118.2</v>
      </c>
      <c r="N675" s="9">
        <v>105.1</v>
      </c>
      <c r="O675" s="9">
        <v>81.599999999999994</v>
      </c>
      <c r="P675" s="9">
        <v>88.5</v>
      </c>
      <c r="Q675" s="9">
        <v>84.8</v>
      </c>
      <c r="R675" s="9">
        <v>1.353472</v>
      </c>
      <c r="S675" s="9">
        <v>5.2249999999999996E-3</v>
      </c>
      <c r="T675" s="8">
        <v>0.43666504205676698</v>
      </c>
      <c r="U675" s="8">
        <v>106326</v>
      </c>
    </row>
    <row r="676" spans="1:21">
      <c r="A676" s="4" t="s">
        <v>2023</v>
      </c>
      <c r="B676" s="4" t="s">
        <v>2024</v>
      </c>
      <c r="C676" s="5" t="s">
        <v>2025</v>
      </c>
      <c r="D676" s="9">
        <v>30</v>
      </c>
      <c r="E676" s="9">
        <v>18</v>
      </c>
      <c r="F676" s="9">
        <v>25</v>
      </c>
      <c r="G676" s="9">
        <v>18</v>
      </c>
      <c r="H676" s="9">
        <v>738</v>
      </c>
      <c r="I676" s="9">
        <v>82.8</v>
      </c>
      <c r="J676" s="9">
        <v>5.38</v>
      </c>
      <c r="K676" s="9">
        <v>55.82</v>
      </c>
      <c r="L676" s="9">
        <v>113.5</v>
      </c>
      <c r="M676" s="9">
        <v>115</v>
      </c>
      <c r="N676" s="9">
        <v>116.6</v>
      </c>
      <c r="O676" s="9">
        <v>83.4</v>
      </c>
      <c r="P676" s="9">
        <v>85.9</v>
      </c>
      <c r="Q676" s="9">
        <v>85.7</v>
      </c>
      <c r="R676" s="9">
        <v>1.3533329999999999</v>
      </c>
      <c r="S676" s="9">
        <v>1.52E-5</v>
      </c>
      <c r="T676" s="8">
        <v>0.43651687134564499</v>
      </c>
      <c r="U676" s="8">
        <v>75221</v>
      </c>
    </row>
    <row r="677" spans="1:21">
      <c r="A677" s="4" t="s">
        <v>2026</v>
      </c>
      <c r="B677" s="4" t="s">
        <v>2027</v>
      </c>
      <c r="C677" s="5" t="s">
        <v>2028</v>
      </c>
      <c r="D677" s="9">
        <v>31</v>
      </c>
      <c r="E677" s="9">
        <v>10</v>
      </c>
      <c r="F677" s="9">
        <v>61</v>
      </c>
      <c r="G677" s="9">
        <v>10</v>
      </c>
      <c r="H677" s="9">
        <v>398</v>
      </c>
      <c r="I677" s="9">
        <v>43.9</v>
      </c>
      <c r="J677" s="9">
        <v>6.29</v>
      </c>
      <c r="K677" s="9">
        <v>103.13</v>
      </c>
      <c r="L677" s="9">
        <v>116.3</v>
      </c>
      <c r="M677" s="9">
        <v>113.8</v>
      </c>
      <c r="N677" s="9">
        <v>114.7</v>
      </c>
      <c r="O677" s="9">
        <v>81.8</v>
      </c>
      <c r="P677" s="9">
        <v>89</v>
      </c>
      <c r="Q677" s="9">
        <v>84.3</v>
      </c>
      <c r="R677" s="9">
        <v>1.3516269999999999</v>
      </c>
      <c r="S677" s="9">
        <v>1.8000000000000001E-4</v>
      </c>
      <c r="T677" s="8">
        <v>0.43469707507058297</v>
      </c>
      <c r="U677" s="8" t="s">
        <v>36</v>
      </c>
    </row>
    <row r="678" spans="1:21">
      <c r="A678" s="4" t="s">
        <v>2029</v>
      </c>
      <c r="B678" s="4" t="s">
        <v>2030</v>
      </c>
      <c r="C678" s="5" t="s">
        <v>2031</v>
      </c>
      <c r="D678" s="9">
        <v>37</v>
      </c>
      <c r="E678" s="9">
        <v>10</v>
      </c>
      <c r="F678" s="9">
        <v>32</v>
      </c>
      <c r="G678" s="9">
        <v>10</v>
      </c>
      <c r="H678" s="9">
        <v>299</v>
      </c>
      <c r="I678" s="9">
        <v>32.200000000000003</v>
      </c>
      <c r="J678" s="9">
        <v>5.74</v>
      </c>
      <c r="K678" s="9">
        <v>76.55</v>
      </c>
      <c r="L678" s="9">
        <v>118.1</v>
      </c>
      <c r="M678" s="9">
        <v>114.8</v>
      </c>
      <c r="N678" s="9">
        <v>111.8</v>
      </c>
      <c r="O678" s="9">
        <v>88</v>
      </c>
      <c r="P678" s="9">
        <v>82.3</v>
      </c>
      <c r="Q678" s="9">
        <v>85</v>
      </c>
      <c r="R678" s="9">
        <v>1.350176</v>
      </c>
      <c r="S678" s="9">
        <v>2.6400000000000002E-4</v>
      </c>
      <c r="T678" s="8">
        <v>0.43314747970364798</v>
      </c>
      <c r="U678" s="8">
        <v>21991</v>
      </c>
    </row>
    <row r="679" spans="1:21">
      <c r="A679" s="4" t="s">
        <v>2032</v>
      </c>
      <c r="B679" s="4" t="s">
        <v>2033</v>
      </c>
      <c r="C679" s="5" t="s">
        <v>2034</v>
      </c>
      <c r="D679" s="9">
        <v>9</v>
      </c>
      <c r="E679" s="9">
        <v>4</v>
      </c>
      <c r="F679" s="9">
        <v>5</v>
      </c>
      <c r="G679" s="9">
        <v>4</v>
      </c>
      <c r="H679" s="9">
        <v>547</v>
      </c>
      <c r="I679" s="9">
        <v>59.8</v>
      </c>
      <c r="J679" s="9">
        <v>7.43</v>
      </c>
      <c r="K679" s="9">
        <v>8.82</v>
      </c>
      <c r="L679" s="9">
        <v>116.1</v>
      </c>
      <c r="M679" s="9">
        <v>118.9</v>
      </c>
      <c r="N679" s="9">
        <v>109.7</v>
      </c>
      <c r="O679" s="9">
        <v>83.2</v>
      </c>
      <c r="P679" s="9">
        <v>92.4</v>
      </c>
      <c r="Q679" s="9">
        <v>79.7</v>
      </c>
      <c r="R679" s="9">
        <v>1.350176</v>
      </c>
      <c r="S679" s="9">
        <v>3.081E-3</v>
      </c>
      <c r="T679" s="8">
        <v>0.43314747970364798</v>
      </c>
      <c r="U679" s="8">
        <v>51791</v>
      </c>
    </row>
    <row r="680" spans="1:21">
      <c r="A680" s="4" t="s">
        <v>2035</v>
      </c>
      <c r="B680" s="4" t="s">
        <v>2036</v>
      </c>
      <c r="C680" s="5" t="s">
        <v>2037</v>
      </c>
      <c r="D680" s="9">
        <v>13</v>
      </c>
      <c r="E680" s="9">
        <v>7</v>
      </c>
      <c r="F680" s="9">
        <v>14</v>
      </c>
      <c r="G680" s="9">
        <v>7</v>
      </c>
      <c r="H680" s="9">
        <v>504</v>
      </c>
      <c r="I680" s="9">
        <v>56.8</v>
      </c>
      <c r="J680" s="9">
        <v>5.92</v>
      </c>
      <c r="K680" s="9">
        <v>20.3</v>
      </c>
      <c r="L680" s="9">
        <v>116.1</v>
      </c>
      <c r="M680" s="9">
        <v>113.5</v>
      </c>
      <c r="N680" s="9">
        <v>115.1</v>
      </c>
      <c r="O680" s="9">
        <v>85.2</v>
      </c>
      <c r="P680" s="9">
        <v>84.7</v>
      </c>
      <c r="Q680" s="9">
        <v>85.5</v>
      </c>
      <c r="R680" s="9">
        <v>1.349648</v>
      </c>
      <c r="S680" s="9">
        <v>3.0000000000000001E-6</v>
      </c>
      <c r="T680" s="8">
        <v>0.43258318885261399</v>
      </c>
      <c r="U680" s="8">
        <v>11800</v>
      </c>
    </row>
    <row r="681" spans="1:21">
      <c r="A681" s="4" t="s">
        <v>2038</v>
      </c>
      <c r="B681" s="4" t="s">
        <v>2039</v>
      </c>
      <c r="C681" s="5" t="s">
        <v>2040</v>
      </c>
      <c r="D681" s="9">
        <v>18</v>
      </c>
      <c r="E681" s="9">
        <v>18</v>
      </c>
      <c r="F681" s="9">
        <v>24</v>
      </c>
      <c r="G681" s="9">
        <v>18</v>
      </c>
      <c r="H681" s="9">
        <v>1150</v>
      </c>
      <c r="I681" s="9">
        <v>131.5</v>
      </c>
      <c r="J681" s="9">
        <v>8.0299999999999994</v>
      </c>
      <c r="K681" s="9">
        <v>38.86</v>
      </c>
      <c r="L681" s="9">
        <v>115</v>
      </c>
      <c r="M681" s="9">
        <v>117.2</v>
      </c>
      <c r="N681" s="9">
        <v>112.3</v>
      </c>
      <c r="O681" s="9">
        <v>84.1</v>
      </c>
      <c r="P681" s="9">
        <v>86.7</v>
      </c>
      <c r="Q681" s="9">
        <v>84.7</v>
      </c>
      <c r="R681" s="9">
        <v>1.3483369999999999</v>
      </c>
      <c r="S681" s="9">
        <v>5.24E-5</v>
      </c>
      <c r="T681" s="8">
        <v>0.431181125203286</v>
      </c>
      <c r="U681" s="8">
        <v>17158</v>
      </c>
    </row>
    <row r="682" spans="1:21">
      <c r="A682" s="4" t="s">
        <v>2041</v>
      </c>
      <c r="B682" s="4" t="s">
        <v>2042</v>
      </c>
      <c r="C682" s="5" t="s">
        <v>2043</v>
      </c>
      <c r="D682" s="9">
        <v>17</v>
      </c>
      <c r="E682" s="9">
        <v>8</v>
      </c>
      <c r="F682" s="9">
        <v>12</v>
      </c>
      <c r="G682" s="9">
        <v>4</v>
      </c>
      <c r="H682" s="9">
        <v>393</v>
      </c>
      <c r="I682" s="9">
        <v>43.4</v>
      </c>
      <c r="J682" s="9">
        <v>6.7</v>
      </c>
      <c r="K682" s="9">
        <v>14.12</v>
      </c>
      <c r="L682" s="9">
        <v>115</v>
      </c>
      <c r="M682" s="9">
        <v>114</v>
      </c>
      <c r="N682" s="9">
        <v>115.5</v>
      </c>
      <c r="O682" s="9">
        <v>87.2</v>
      </c>
      <c r="P682" s="9">
        <v>80.400000000000006</v>
      </c>
      <c r="Q682" s="9">
        <v>88</v>
      </c>
      <c r="R682" s="9">
        <v>1.347809</v>
      </c>
      <c r="S682" s="9">
        <v>2.6800000000000001E-4</v>
      </c>
      <c r="T682" s="8">
        <v>0.43061606456389401</v>
      </c>
      <c r="U682" s="8">
        <v>26395</v>
      </c>
    </row>
    <row r="683" spans="1:21">
      <c r="A683" s="4" t="s">
        <v>2044</v>
      </c>
      <c r="B683" s="4" t="s">
        <v>2045</v>
      </c>
      <c r="C683" s="5" t="s">
        <v>2046</v>
      </c>
      <c r="D683" s="9">
        <v>15</v>
      </c>
      <c r="E683" s="9">
        <v>3</v>
      </c>
      <c r="F683" s="9">
        <v>6</v>
      </c>
      <c r="G683" s="9">
        <v>3</v>
      </c>
      <c r="H683" s="9">
        <v>231</v>
      </c>
      <c r="I683" s="9">
        <v>24.8</v>
      </c>
      <c r="J683" s="9">
        <v>7.23</v>
      </c>
      <c r="K683" s="9">
        <v>7.86</v>
      </c>
      <c r="L683" s="9">
        <v>115.8</v>
      </c>
      <c r="M683" s="9">
        <v>116.3</v>
      </c>
      <c r="N683" s="9">
        <v>112.3</v>
      </c>
      <c r="O683" s="9">
        <v>79.3</v>
      </c>
      <c r="P683" s="9">
        <v>80.5</v>
      </c>
      <c r="Q683" s="9">
        <v>95.8</v>
      </c>
      <c r="R683" s="9">
        <v>1.347418</v>
      </c>
      <c r="S683" s="9">
        <v>5.6059999999999999E-3</v>
      </c>
      <c r="T683" s="8">
        <v>0.43019747736144698</v>
      </c>
      <c r="U683" s="8">
        <v>26394</v>
      </c>
    </row>
    <row r="684" spans="1:21">
      <c r="A684" s="4" t="s">
        <v>2047</v>
      </c>
      <c r="B684" s="4" t="s">
        <v>2048</v>
      </c>
      <c r="C684" s="5" t="s">
        <v>2049</v>
      </c>
      <c r="D684" s="9">
        <v>17</v>
      </c>
      <c r="E684" s="9">
        <v>4</v>
      </c>
      <c r="F684" s="9">
        <v>6</v>
      </c>
      <c r="G684" s="9">
        <v>3</v>
      </c>
      <c r="H684" s="9">
        <v>210</v>
      </c>
      <c r="I684" s="9">
        <v>23.2</v>
      </c>
      <c r="J684" s="9">
        <v>5.86</v>
      </c>
      <c r="K684" s="9">
        <v>7.21</v>
      </c>
      <c r="L684" s="9">
        <v>108.9</v>
      </c>
      <c r="M684" s="9">
        <v>119</v>
      </c>
      <c r="N684" s="9">
        <v>116.5</v>
      </c>
      <c r="O684" s="9">
        <v>84.1</v>
      </c>
      <c r="P684" s="9">
        <v>84.8</v>
      </c>
      <c r="Q684" s="9">
        <v>86.9</v>
      </c>
      <c r="R684" s="9">
        <v>1.3463639999999999</v>
      </c>
      <c r="S684" s="9">
        <v>7.2199999999999999E-4</v>
      </c>
      <c r="T684" s="8">
        <v>0.42906850653107098</v>
      </c>
      <c r="U684" s="8">
        <v>69834</v>
      </c>
    </row>
    <row r="685" spans="1:21">
      <c r="A685" s="4" t="s">
        <v>2050</v>
      </c>
      <c r="B685" s="4" t="s">
        <v>2051</v>
      </c>
      <c r="C685" s="5" t="s">
        <v>2052</v>
      </c>
      <c r="D685" s="9">
        <v>6</v>
      </c>
      <c r="E685" s="9">
        <v>2</v>
      </c>
      <c r="F685" s="9">
        <v>2</v>
      </c>
      <c r="G685" s="9">
        <v>2</v>
      </c>
      <c r="H685" s="9">
        <v>465</v>
      </c>
      <c r="I685" s="9">
        <v>52.4</v>
      </c>
      <c r="J685" s="9">
        <v>5.27</v>
      </c>
      <c r="K685" s="9">
        <v>2.31</v>
      </c>
      <c r="L685" s="9">
        <v>118.6</v>
      </c>
      <c r="M685" s="9">
        <v>122.7</v>
      </c>
      <c r="N685" s="9">
        <v>102.9</v>
      </c>
      <c r="O685" s="9">
        <v>86.1</v>
      </c>
      <c r="P685" s="9">
        <v>67.5</v>
      </c>
      <c r="Q685" s="9">
        <v>102.2</v>
      </c>
      <c r="R685" s="9">
        <v>1.3455820000000001</v>
      </c>
      <c r="S685" s="9">
        <v>6.5480999999999998E-2</v>
      </c>
      <c r="T685" s="8">
        <v>0.42823031174283199</v>
      </c>
      <c r="U685" s="8">
        <v>81500</v>
      </c>
    </row>
    <row r="686" spans="1:21">
      <c r="A686" s="4" t="s">
        <v>2053</v>
      </c>
      <c r="B686" s="4" t="s">
        <v>2054</v>
      </c>
      <c r="C686" s="5" t="s">
        <v>2055</v>
      </c>
      <c r="D686" s="9">
        <v>2</v>
      </c>
      <c r="E686" s="9">
        <v>2</v>
      </c>
      <c r="F686" s="9">
        <v>2</v>
      </c>
      <c r="G686" s="9">
        <v>1</v>
      </c>
      <c r="H686" s="9">
        <v>798</v>
      </c>
      <c r="I686" s="9">
        <v>88</v>
      </c>
      <c r="J686" s="9">
        <v>9.1300000000000008</v>
      </c>
      <c r="K686" s="9">
        <v>2.37</v>
      </c>
      <c r="L686" s="9">
        <v>121.8</v>
      </c>
      <c r="M686" s="9">
        <v>113</v>
      </c>
      <c r="N686" s="9">
        <v>109.4</v>
      </c>
      <c r="O686" s="9">
        <v>89.5</v>
      </c>
      <c r="P686" s="9">
        <v>85</v>
      </c>
      <c r="Q686" s="9">
        <v>81.3</v>
      </c>
      <c r="R686" s="9">
        <v>1.3455820000000001</v>
      </c>
      <c r="S686" s="9">
        <v>2.5430000000000001E-3</v>
      </c>
      <c r="T686" s="8">
        <v>0.42823031174283199</v>
      </c>
      <c r="U686" s="8">
        <v>14312</v>
      </c>
    </row>
    <row r="687" spans="1:21">
      <c r="A687" s="4" t="s">
        <v>2056</v>
      </c>
      <c r="B687" s="4" t="s">
        <v>2057</v>
      </c>
      <c r="C687" s="5" t="s">
        <v>2058</v>
      </c>
      <c r="D687" s="9">
        <v>26</v>
      </c>
      <c r="E687" s="9">
        <v>31</v>
      </c>
      <c r="F687" s="9">
        <v>49</v>
      </c>
      <c r="G687" s="9">
        <v>31</v>
      </c>
      <c r="H687" s="9">
        <v>1224</v>
      </c>
      <c r="I687" s="9">
        <v>138.30000000000001</v>
      </c>
      <c r="J687" s="9">
        <v>7.65</v>
      </c>
      <c r="K687" s="9">
        <v>95.61</v>
      </c>
      <c r="L687" s="9">
        <v>117.1</v>
      </c>
      <c r="M687" s="9">
        <v>113.8</v>
      </c>
      <c r="N687" s="9">
        <v>113.2</v>
      </c>
      <c r="O687" s="9">
        <v>85.9</v>
      </c>
      <c r="P687" s="9">
        <v>84.2</v>
      </c>
      <c r="Q687" s="9">
        <v>85.7</v>
      </c>
      <c r="R687" s="9">
        <v>1.3451919999999999</v>
      </c>
      <c r="S687" s="9">
        <v>2.44E-5</v>
      </c>
      <c r="T687" s="8">
        <v>0.42781210414168402</v>
      </c>
      <c r="U687" s="8">
        <v>12847</v>
      </c>
    </row>
    <row r="688" spans="1:21">
      <c r="A688" s="4" t="s">
        <v>2059</v>
      </c>
      <c r="B688" s="4" t="s">
        <v>2060</v>
      </c>
      <c r="C688" s="5" t="s">
        <v>2061</v>
      </c>
      <c r="D688" s="9">
        <v>19</v>
      </c>
      <c r="E688" s="9">
        <v>9</v>
      </c>
      <c r="F688" s="9">
        <v>13</v>
      </c>
      <c r="G688" s="9">
        <v>8</v>
      </c>
      <c r="H688" s="9">
        <v>589</v>
      </c>
      <c r="I688" s="9">
        <v>65.8</v>
      </c>
      <c r="J688" s="9">
        <v>7.61</v>
      </c>
      <c r="K688" s="9">
        <v>13.5</v>
      </c>
      <c r="L688" s="9">
        <v>118.3</v>
      </c>
      <c r="M688" s="9">
        <v>114.6</v>
      </c>
      <c r="N688" s="9">
        <v>111.3</v>
      </c>
      <c r="O688" s="9">
        <v>88.7</v>
      </c>
      <c r="P688" s="9">
        <v>79.599999999999994</v>
      </c>
      <c r="Q688" s="9">
        <v>87.6</v>
      </c>
      <c r="R688" s="9">
        <v>1.3450569999999999</v>
      </c>
      <c r="S688" s="9">
        <v>1.1050000000000001E-3</v>
      </c>
      <c r="T688" s="8">
        <v>0.42766731172233302</v>
      </c>
      <c r="U688" s="8">
        <v>107029</v>
      </c>
    </row>
    <row r="689" spans="1:21">
      <c r="A689" s="4" t="s">
        <v>2062</v>
      </c>
      <c r="B689" s="4" t="s">
        <v>2063</v>
      </c>
      <c r="C689" s="5" t="s">
        <v>2064</v>
      </c>
      <c r="D689" s="9">
        <v>18</v>
      </c>
      <c r="E689" s="9">
        <v>3</v>
      </c>
      <c r="F689" s="9">
        <v>3</v>
      </c>
      <c r="G689" s="9">
        <v>3</v>
      </c>
      <c r="H689" s="9">
        <v>180</v>
      </c>
      <c r="I689" s="9">
        <v>20.3</v>
      </c>
      <c r="J689" s="9">
        <v>8.6199999999999992</v>
      </c>
      <c r="K689" s="9">
        <v>1.69</v>
      </c>
      <c r="L689" s="9">
        <v>114.3</v>
      </c>
      <c r="M689" s="9">
        <v>120.4</v>
      </c>
      <c r="N689" s="9">
        <v>109.5</v>
      </c>
      <c r="O689" s="9">
        <v>87.9</v>
      </c>
      <c r="P689" s="9">
        <v>87</v>
      </c>
      <c r="Q689" s="9">
        <v>81</v>
      </c>
      <c r="R689" s="9">
        <v>1.3450569999999999</v>
      </c>
      <c r="S689" s="9">
        <v>1.536E-3</v>
      </c>
      <c r="T689" s="8">
        <v>0.42766731172233302</v>
      </c>
      <c r="U689" s="8">
        <v>76687</v>
      </c>
    </row>
    <row r="690" spans="1:21">
      <c r="A690" s="4" t="s">
        <v>2065</v>
      </c>
      <c r="B690" s="4" t="s">
        <v>2066</v>
      </c>
      <c r="C690" s="5" t="s">
        <v>2067</v>
      </c>
      <c r="D690" s="9">
        <v>26</v>
      </c>
      <c r="E690" s="9">
        <v>6</v>
      </c>
      <c r="F690" s="9">
        <v>8</v>
      </c>
      <c r="G690" s="9">
        <v>6</v>
      </c>
      <c r="H690" s="9">
        <v>225</v>
      </c>
      <c r="I690" s="9">
        <v>26.1</v>
      </c>
      <c r="J690" s="9">
        <v>5.66</v>
      </c>
      <c r="K690" s="9">
        <v>15.56</v>
      </c>
      <c r="L690" s="9">
        <v>115.1</v>
      </c>
      <c r="M690" s="9">
        <v>111.2</v>
      </c>
      <c r="N690" s="9">
        <v>117.8</v>
      </c>
      <c r="O690" s="9">
        <v>84.6</v>
      </c>
      <c r="P690" s="9">
        <v>85.9</v>
      </c>
      <c r="Q690" s="9">
        <v>85.4</v>
      </c>
      <c r="R690" s="9">
        <v>1.3446659999999999</v>
      </c>
      <c r="S690" s="9">
        <v>1.13E-4</v>
      </c>
      <c r="T690" s="8">
        <v>0.42724786796179598</v>
      </c>
      <c r="U690" s="8">
        <v>68183</v>
      </c>
    </row>
    <row r="691" spans="1:21">
      <c r="A691" s="4" t="s">
        <v>2068</v>
      </c>
      <c r="B691" s="4" t="s">
        <v>2069</v>
      </c>
      <c r="C691" s="5" t="s">
        <v>2070</v>
      </c>
      <c r="D691" s="9">
        <v>5</v>
      </c>
      <c r="E691" s="9">
        <v>3</v>
      </c>
      <c r="F691" s="9">
        <v>4</v>
      </c>
      <c r="G691" s="9">
        <v>3</v>
      </c>
      <c r="H691" s="9">
        <v>684</v>
      </c>
      <c r="I691" s="9">
        <v>77.2</v>
      </c>
      <c r="J691" s="9">
        <v>6.74</v>
      </c>
      <c r="K691" s="9">
        <v>1.81</v>
      </c>
      <c r="L691" s="9">
        <v>112.1</v>
      </c>
      <c r="M691" s="9">
        <v>113.8</v>
      </c>
      <c r="N691" s="9">
        <v>118.2</v>
      </c>
      <c r="O691" s="9">
        <v>88</v>
      </c>
      <c r="P691" s="9">
        <v>88.5</v>
      </c>
      <c r="Q691" s="9">
        <v>79.400000000000006</v>
      </c>
      <c r="R691" s="9">
        <v>1.3446659999999999</v>
      </c>
      <c r="S691" s="9">
        <v>1.0610000000000001E-3</v>
      </c>
      <c r="T691" s="8">
        <v>0.42724786796179598</v>
      </c>
      <c r="U691" s="8">
        <v>14420</v>
      </c>
    </row>
    <row r="692" spans="1:21">
      <c r="A692" s="4" t="s">
        <v>2071</v>
      </c>
      <c r="B692" s="4" t="s">
        <v>2072</v>
      </c>
      <c r="C692" s="5" t="s">
        <v>2073</v>
      </c>
      <c r="D692" s="9">
        <v>25</v>
      </c>
      <c r="E692" s="9">
        <v>12</v>
      </c>
      <c r="F692" s="9">
        <v>26</v>
      </c>
      <c r="G692" s="9">
        <v>10</v>
      </c>
      <c r="H692" s="9">
        <v>533</v>
      </c>
      <c r="I692" s="9">
        <v>59.5</v>
      </c>
      <c r="J692" s="9">
        <v>5.78</v>
      </c>
      <c r="K692" s="9">
        <v>53.02</v>
      </c>
      <c r="L692" s="9">
        <v>117</v>
      </c>
      <c r="M692" s="9">
        <v>111.3</v>
      </c>
      <c r="N692" s="9">
        <v>115.7</v>
      </c>
      <c r="O692" s="9">
        <v>87.6</v>
      </c>
      <c r="P692" s="9">
        <v>80</v>
      </c>
      <c r="Q692" s="9">
        <v>88.3</v>
      </c>
      <c r="R692" s="9">
        <v>1.3442750000000001</v>
      </c>
      <c r="S692" s="9">
        <v>7.5299999999999998E-4</v>
      </c>
      <c r="T692" s="8">
        <v>0.426828302218283</v>
      </c>
      <c r="U692" s="8">
        <v>70568</v>
      </c>
    </row>
    <row r="693" spans="1:21">
      <c r="A693" s="4" t="s">
        <v>2074</v>
      </c>
      <c r="B693" s="4" t="s">
        <v>2075</v>
      </c>
      <c r="C693" s="5" t="s">
        <v>2076</v>
      </c>
      <c r="D693" s="9">
        <v>14</v>
      </c>
      <c r="E693" s="9">
        <v>6</v>
      </c>
      <c r="F693" s="9">
        <v>7</v>
      </c>
      <c r="G693" s="9">
        <v>6</v>
      </c>
      <c r="H693" s="9">
        <v>447</v>
      </c>
      <c r="I693" s="9">
        <v>50</v>
      </c>
      <c r="J693" s="9">
        <v>7.27</v>
      </c>
      <c r="K693" s="9">
        <v>14.28</v>
      </c>
      <c r="L693" s="9">
        <v>115.6</v>
      </c>
      <c r="M693" s="9">
        <v>116.7</v>
      </c>
      <c r="N693" s="9">
        <v>111.7</v>
      </c>
      <c r="O693" s="9">
        <v>86.3</v>
      </c>
      <c r="P693" s="9">
        <v>85.9</v>
      </c>
      <c r="Q693" s="9">
        <v>83.7</v>
      </c>
      <c r="R693" s="9">
        <v>1.3442750000000001</v>
      </c>
      <c r="S693" s="9">
        <v>6.8800000000000005E-5</v>
      </c>
      <c r="T693" s="8">
        <v>0.426828302218283</v>
      </c>
      <c r="U693" s="8">
        <v>22169</v>
      </c>
    </row>
    <row r="694" spans="1:21">
      <c r="A694" s="4" t="s">
        <v>2077</v>
      </c>
      <c r="B694" s="4" t="s">
        <v>2078</v>
      </c>
      <c r="C694" s="5" t="s">
        <v>2079</v>
      </c>
      <c r="D694" s="9">
        <v>4</v>
      </c>
      <c r="E694" s="9">
        <v>2</v>
      </c>
      <c r="F694" s="9">
        <v>2</v>
      </c>
      <c r="G694" s="9">
        <v>2</v>
      </c>
      <c r="H694" s="9">
        <v>405</v>
      </c>
      <c r="I694" s="9">
        <v>45.3</v>
      </c>
      <c r="J694" s="9">
        <v>5.82</v>
      </c>
      <c r="K694" s="9">
        <v>2.91</v>
      </c>
      <c r="L694" s="9">
        <v>114.6</v>
      </c>
      <c r="M694" s="9">
        <v>117</v>
      </c>
      <c r="N694" s="9">
        <v>112.5</v>
      </c>
      <c r="O694" s="9">
        <v>85.2</v>
      </c>
      <c r="P694" s="9">
        <v>93.6</v>
      </c>
      <c r="Q694" s="9">
        <v>77.2</v>
      </c>
      <c r="R694" s="9">
        <v>1.344141</v>
      </c>
      <c r="S694" s="9">
        <v>3.9280000000000001E-3</v>
      </c>
      <c r="T694" s="8">
        <v>0.42668448434512701</v>
      </c>
      <c r="U694" s="8">
        <v>76938</v>
      </c>
    </row>
    <row r="695" spans="1:21">
      <c r="A695" s="4" t="s">
        <v>2080</v>
      </c>
      <c r="B695" s="4" t="s">
        <v>2081</v>
      </c>
      <c r="C695" s="5" t="s">
        <v>2082</v>
      </c>
      <c r="D695" s="9">
        <v>5</v>
      </c>
      <c r="E695" s="9">
        <v>4</v>
      </c>
      <c r="F695" s="9">
        <v>4</v>
      </c>
      <c r="G695" s="9">
        <v>4</v>
      </c>
      <c r="H695" s="9">
        <v>726</v>
      </c>
      <c r="I695" s="9">
        <v>82.5</v>
      </c>
      <c r="J695" s="9">
        <v>7.01</v>
      </c>
      <c r="K695" s="9">
        <v>8.7899999999999991</v>
      </c>
      <c r="L695" s="9">
        <v>116.3</v>
      </c>
      <c r="M695" s="9">
        <v>113.5</v>
      </c>
      <c r="N695" s="9">
        <v>114.2</v>
      </c>
      <c r="O695" s="9">
        <v>83.8</v>
      </c>
      <c r="P695" s="9">
        <v>86.4</v>
      </c>
      <c r="Q695" s="9">
        <v>85.8</v>
      </c>
      <c r="R695" s="9">
        <v>1.34375</v>
      </c>
      <c r="S695" s="9">
        <v>1.4100000000000001E-5</v>
      </c>
      <c r="T695" s="8">
        <v>0.42626475470209702</v>
      </c>
      <c r="U695" s="8">
        <v>18949</v>
      </c>
    </row>
    <row r="696" spans="1:21">
      <c r="A696" s="4" t="s">
        <v>2083</v>
      </c>
      <c r="B696" s="4" t="s">
        <v>2084</v>
      </c>
      <c r="C696" s="5" t="s">
        <v>2085</v>
      </c>
      <c r="D696" s="9">
        <v>37</v>
      </c>
      <c r="E696" s="9">
        <v>8</v>
      </c>
      <c r="F696" s="9">
        <v>14</v>
      </c>
      <c r="G696" s="9">
        <v>7</v>
      </c>
      <c r="H696" s="9">
        <v>183</v>
      </c>
      <c r="I696" s="9">
        <v>20.8</v>
      </c>
      <c r="J696" s="9">
        <v>5.33</v>
      </c>
      <c r="K696" s="9">
        <v>22.36</v>
      </c>
      <c r="L696" s="9">
        <v>119.4</v>
      </c>
      <c r="M696" s="9">
        <v>109.4</v>
      </c>
      <c r="N696" s="9">
        <v>115</v>
      </c>
      <c r="O696" s="9">
        <v>84.6</v>
      </c>
      <c r="P696" s="9">
        <v>83.9</v>
      </c>
      <c r="Q696" s="9">
        <v>87.6</v>
      </c>
      <c r="R696" s="9">
        <v>1.342444</v>
      </c>
      <c r="S696" s="9">
        <v>7.1199999999999996E-4</v>
      </c>
      <c r="T696" s="8">
        <v>0.42486190749756902</v>
      </c>
      <c r="U696" s="8">
        <v>12417</v>
      </c>
    </row>
    <row r="697" spans="1:21">
      <c r="A697" s="4" t="s">
        <v>2086</v>
      </c>
      <c r="B697" s="4" t="s">
        <v>2087</v>
      </c>
      <c r="C697" s="5" t="s">
        <v>2088</v>
      </c>
      <c r="D697" s="9">
        <v>3</v>
      </c>
      <c r="E697" s="9">
        <v>1</v>
      </c>
      <c r="F697" s="9">
        <v>1</v>
      </c>
      <c r="G697" s="9">
        <v>1</v>
      </c>
      <c r="H697" s="9">
        <v>436</v>
      </c>
      <c r="I697" s="9">
        <v>46.9</v>
      </c>
      <c r="J697" s="9">
        <v>4.41</v>
      </c>
      <c r="K697" s="9">
        <v>2.2599999999999998</v>
      </c>
      <c r="L697" s="9">
        <v>101.5</v>
      </c>
      <c r="M697" s="9">
        <v>123.2</v>
      </c>
      <c r="N697" s="9">
        <v>119.1</v>
      </c>
      <c r="O697" s="9">
        <v>90.4</v>
      </c>
      <c r="P697" s="9">
        <v>83.3</v>
      </c>
      <c r="Q697" s="9">
        <v>82.4</v>
      </c>
      <c r="R697" s="9">
        <v>1.342444</v>
      </c>
      <c r="S697" s="9">
        <v>1.4788000000000001E-2</v>
      </c>
      <c r="T697" s="8">
        <v>0.42486190749756902</v>
      </c>
      <c r="U697" s="8">
        <v>227290</v>
      </c>
    </row>
    <row r="698" spans="1:21">
      <c r="A698" s="4" t="s">
        <v>2089</v>
      </c>
      <c r="B698" s="4" t="s">
        <v>2090</v>
      </c>
      <c r="C698" s="5" t="s">
        <v>2091</v>
      </c>
      <c r="D698" s="9">
        <v>10</v>
      </c>
      <c r="E698" s="9">
        <v>2</v>
      </c>
      <c r="F698" s="9">
        <v>2</v>
      </c>
      <c r="G698" s="9">
        <v>2</v>
      </c>
      <c r="H698" s="9">
        <v>137</v>
      </c>
      <c r="I698" s="9">
        <v>15.1</v>
      </c>
      <c r="J698" s="9">
        <v>10.050000000000001</v>
      </c>
      <c r="K698" s="9">
        <v>2.5</v>
      </c>
      <c r="L698" s="9">
        <v>113.1</v>
      </c>
      <c r="M698" s="9">
        <v>115</v>
      </c>
      <c r="N698" s="9">
        <v>115.8</v>
      </c>
      <c r="O698" s="9">
        <v>84</v>
      </c>
      <c r="P698" s="9">
        <v>87.6</v>
      </c>
      <c r="Q698" s="9">
        <v>84.6</v>
      </c>
      <c r="R698" s="9">
        <v>1.342311</v>
      </c>
      <c r="S698" s="9">
        <v>2.8600000000000001E-5</v>
      </c>
      <c r="T698" s="8">
        <v>0.42471896824196098</v>
      </c>
      <c r="U698" s="8">
        <v>50783</v>
      </c>
    </row>
    <row r="699" spans="1:21">
      <c r="A699" s="4" t="s">
        <v>2092</v>
      </c>
      <c r="B699" s="4" t="s">
        <v>2093</v>
      </c>
      <c r="C699" s="5" t="s">
        <v>2094</v>
      </c>
      <c r="D699" s="9">
        <v>3</v>
      </c>
      <c r="E699" s="9">
        <v>1</v>
      </c>
      <c r="F699" s="9">
        <v>2</v>
      </c>
      <c r="G699" s="9">
        <v>1</v>
      </c>
      <c r="H699" s="9">
        <v>186</v>
      </c>
      <c r="I699" s="9">
        <v>21.3</v>
      </c>
      <c r="J699" s="9">
        <v>10.210000000000001</v>
      </c>
      <c r="K699" s="9">
        <v>2.12</v>
      </c>
      <c r="L699" s="9">
        <v>117.6</v>
      </c>
      <c r="M699" s="9">
        <v>109.5</v>
      </c>
      <c r="N699" s="9">
        <v>116.7</v>
      </c>
      <c r="O699" s="9">
        <v>83.9</v>
      </c>
      <c r="P699" s="9">
        <v>87.3</v>
      </c>
      <c r="Q699" s="9">
        <v>85</v>
      </c>
      <c r="R699" s="9">
        <v>1.34192</v>
      </c>
      <c r="S699" s="9">
        <v>4.4700000000000002E-4</v>
      </c>
      <c r="T699" s="8">
        <v>0.42429866628957502</v>
      </c>
      <c r="U699" s="8">
        <v>68572</v>
      </c>
    </row>
    <row r="700" spans="1:21">
      <c r="A700" s="4" t="s">
        <v>2095</v>
      </c>
      <c r="B700" s="4" t="s">
        <v>2096</v>
      </c>
      <c r="C700" s="5" t="s">
        <v>2097</v>
      </c>
      <c r="D700" s="9">
        <v>10</v>
      </c>
      <c r="E700" s="9">
        <v>7</v>
      </c>
      <c r="F700" s="9">
        <v>7</v>
      </c>
      <c r="G700" s="9">
        <v>7</v>
      </c>
      <c r="H700" s="9">
        <v>608</v>
      </c>
      <c r="I700" s="9">
        <v>69.400000000000006</v>
      </c>
      <c r="J700" s="9">
        <v>6.52</v>
      </c>
      <c r="K700" s="9">
        <v>10.96</v>
      </c>
      <c r="L700" s="9">
        <v>113.9</v>
      </c>
      <c r="M700" s="9">
        <v>113</v>
      </c>
      <c r="N700" s="9">
        <v>116.8</v>
      </c>
      <c r="O700" s="9">
        <v>91.5</v>
      </c>
      <c r="P700" s="9">
        <v>76.7</v>
      </c>
      <c r="Q700" s="9">
        <v>88.1</v>
      </c>
      <c r="R700" s="9">
        <v>1.3410070000000001</v>
      </c>
      <c r="S700" s="9">
        <v>3.2339999999999999E-3</v>
      </c>
      <c r="T700" s="8">
        <v>0.423316768069328</v>
      </c>
      <c r="U700" s="8">
        <v>14375</v>
      </c>
    </row>
    <row r="701" spans="1:21">
      <c r="A701" s="4" t="s">
        <v>2098</v>
      </c>
      <c r="B701" s="4" t="s">
        <v>2099</v>
      </c>
      <c r="C701" s="5" t="s">
        <v>2100</v>
      </c>
      <c r="D701" s="9">
        <v>10</v>
      </c>
      <c r="E701" s="9">
        <v>1</v>
      </c>
      <c r="F701" s="9">
        <v>2</v>
      </c>
      <c r="G701" s="9">
        <v>1</v>
      </c>
      <c r="H701" s="9">
        <v>87</v>
      </c>
      <c r="I701" s="9">
        <v>9.5</v>
      </c>
      <c r="J701" s="9">
        <v>5.33</v>
      </c>
      <c r="K701" s="9">
        <v>3.51</v>
      </c>
      <c r="L701" s="9">
        <v>113.6</v>
      </c>
      <c r="M701" s="9">
        <v>118.7</v>
      </c>
      <c r="N701" s="9">
        <v>111.4</v>
      </c>
      <c r="O701" s="9">
        <v>82.7</v>
      </c>
      <c r="P701" s="9">
        <v>98.4</v>
      </c>
      <c r="Q701" s="9">
        <v>75.2</v>
      </c>
      <c r="R701" s="9">
        <v>1.3410070000000001</v>
      </c>
      <c r="S701" s="9">
        <v>1.5301E-2</v>
      </c>
      <c r="T701" s="8">
        <v>0.423316768069328</v>
      </c>
      <c r="U701" s="8">
        <v>20922</v>
      </c>
    </row>
    <row r="702" spans="1:21">
      <c r="A702" s="4" t="s">
        <v>2101</v>
      </c>
      <c r="B702" s="4" t="s">
        <v>2102</v>
      </c>
      <c r="C702" s="5" t="s">
        <v>2103</v>
      </c>
      <c r="D702" s="9">
        <v>6</v>
      </c>
      <c r="E702" s="9">
        <v>2</v>
      </c>
      <c r="F702" s="9">
        <v>2</v>
      </c>
      <c r="G702" s="9">
        <v>2</v>
      </c>
      <c r="H702" s="9">
        <v>366</v>
      </c>
      <c r="I702" s="9">
        <v>42</v>
      </c>
      <c r="J702" s="9">
        <v>8.57</v>
      </c>
      <c r="K702" s="9">
        <v>2.0099999999999998</v>
      </c>
      <c r="L702" s="9">
        <v>107.8</v>
      </c>
      <c r="M702" s="9">
        <v>117.8</v>
      </c>
      <c r="N702" s="9">
        <v>118.1</v>
      </c>
      <c r="O702" s="9">
        <v>74.900000000000006</v>
      </c>
      <c r="P702" s="9">
        <v>82.6</v>
      </c>
      <c r="Q702" s="9">
        <v>98.8</v>
      </c>
      <c r="R702" s="9">
        <v>1.3410070000000001</v>
      </c>
      <c r="S702" s="9">
        <v>2.0327999999999999E-2</v>
      </c>
      <c r="T702" s="8">
        <v>0.423316768069328</v>
      </c>
      <c r="U702" s="8">
        <v>26415</v>
      </c>
    </row>
    <row r="703" spans="1:21">
      <c r="A703" s="4" t="s">
        <v>2104</v>
      </c>
      <c r="B703" s="4" t="s">
        <v>2105</v>
      </c>
      <c r="C703" s="5" t="s">
        <v>2106</v>
      </c>
      <c r="D703" s="9">
        <v>10</v>
      </c>
      <c r="E703" s="9">
        <v>3</v>
      </c>
      <c r="F703" s="9">
        <v>3</v>
      </c>
      <c r="G703" s="9">
        <v>3</v>
      </c>
      <c r="H703" s="9">
        <v>442</v>
      </c>
      <c r="I703" s="9">
        <v>48.1</v>
      </c>
      <c r="J703" s="9">
        <v>5.21</v>
      </c>
      <c r="K703" s="9">
        <v>6.13</v>
      </c>
      <c r="L703" s="9">
        <v>114</v>
      </c>
      <c r="M703" s="9">
        <v>122.3</v>
      </c>
      <c r="N703" s="9">
        <v>107.3</v>
      </c>
      <c r="O703" s="9">
        <v>78.3</v>
      </c>
      <c r="P703" s="9">
        <v>93.7</v>
      </c>
      <c r="Q703" s="9">
        <v>84.4</v>
      </c>
      <c r="R703" s="9">
        <v>1.3400939999999999</v>
      </c>
      <c r="S703" s="9">
        <v>9.5739999999999992E-3</v>
      </c>
      <c r="T703" s="8">
        <v>0.42233420111400199</v>
      </c>
      <c r="U703" s="8">
        <v>18412</v>
      </c>
    </row>
    <row r="704" spans="1:21">
      <c r="A704" s="4" t="s">
        <v>2107</v>
      </c>
      <c r="B704" s="4" t="s">
        <v>2108</v>
      </c>
      <c r="C704" s="5" t="s">
        <v>2109</v>
      </c>
      <c r="D704" s="9">
        <v>30</v>
      </c>
      <c r="E704" s="9">
        <v>5</v>
      </c>
      <c r="F704" s="9">
        <v>7</v>
      </c>
      <c r="G704" s="9">
        <v>5</v>
      </c>
      <c r="H704" s="9">
        <v>188</v>
      </c>
      <c r="I704" s="9">
        <v>21.9</v>
      </c>
      <c r="J704" s="9">
        <v>10.15</v>
      </c>
      <c r="K704" s="9">
        <v>12</v>
      </c>
      <c r="L704" s="9">
        <v>114.9</v>
      </c>
      <c r="M704" s="9">
        <v>117.1</v>
      </c>
      <c r="N704" s="9">
        <v>111.6</v>
      </c>
      <c r="O704" s="9">
        <v>84</v>
      </c>
      <c r="P704" s="9">
        <v>86.7</v>
      </c>
      <c r="Q704" s="9">
        <v>85.8</v>
      </c>
      <c r="R704" s="9">
        <v>1.3395710000000001</v>
      </c>
      <c r="S704" s="9">
        <v>8.3499999999999997E-5</v>
      </c>
      <c r="T704" s="8">
        <v>0.42177104899165402</v>
      </c>
      <c r="U704" s="8">
        <v>20462</v>
      </c>
    </row>
    <row r="705" spans="1:21">
      <c r="A705" s="4" t="s">
        <v>2110</v>
      </c>
      <c r="B705" s="4" t="s">
        <v>2111</v>
      </c>
      <c r="C705" s="5" t="s">
        <v>2112</v>
      </c>
      <c r="D705" s="9">
        <v>7</v>
      </c>
      <c r="E705" s="9">
        <v>4</v>
      </c>
      <c r="F705" s="9">
        <v>4</v>
      </c>
      <c r="G705" s="9">
        <v>2</v>
      </c>
      <c r="H705" s="9">
        <v>683</v>
      </c>
      <c r="I705" s="9">
        <v>77.900000000000006</v>
      </c>
      <c r="J705" s="9">
        <v>7.68</v>
      </c>
      <c r="K705" s="9">
        <v>4.66</v>
      </c>
      <c r="L705" s="9">
        <v>120.2</v>
      </c>
      <c r="M705" s="9">
        <v>108.3</v>
      </c>
      <c r="N705" s="9">
        <v>114.9</v>
      </c>
      <c r="O705" s="9">
        <v>75.400000000000006</v>
      </c>
      <c r="P705" s="9">
        <v>98.6</v>
      </c>
      <c r="Q705" s="9">
        <v>82.4</v>
      </c>
      <c r="R705" s="9">
        <v>1.3393139999999999</v>
      </c>
      <c r="S705" s="9">
        <v>1.9539999999999998E-2</v>
      </c>
      <c r="T705" s="8">
        <v>0.42149423783578399</v>
      </c>
      <c r="U705" s="8">
        <v>18755</v>
      </c>
    </row>
    <row r="706" spans="1:21">
      <c r="A706" s="4" t="s">
        <v>2113</v>
      </c>
      <c r="B706" s="4" t="s">
        <v>2114</v>
      </c>
      <c r="C706" s="5" t="s">
        <v>2115</v>
      </c>
      <c r="D706" s="9">
        <v>7</v>
      </c>
      <c r="E706" s="9">
        <v>2</v>
      </c>
      <c r="F706" s="9">
        <v>2</v>
      </c>
      <c r="G706" s="9">
        <v>2</v>
      </c>
      <c r="H706" s="9">
        <v>404</v>
      </c>
      <c r="I706" s="9">
        <v>46.5</v>
      </c>
      <c r="J706" s="9">
        <v>8.9700000000000006</v>
      </c>
      <c r="K706" s="9">
        <v>4.92</v>
      </c>
      <c r="L706" s="9">
        <v>106</v>
      </c>
      <c r="M706" s="9">
        <v>113.2</v>
      </c>
      <c r="N706" s="9">
        <v>124.1</v>
      </c>
      <c r="O706" s="9">
        <v>85.1</v>
      </c>
      <c r="P706" s="9">
        <v>70.3</v>
      </c>
      <c r="Q706" s="9">
        <v>101.2</v>
      </c>
      <c r="R706" s="9">
        <v>1.33788</v>
      </c>
      <c r="S706" s="9">
        <v>4.9311000000000001E-2</v>
      </c>
      <c r="T706" s="8">
        <v>0.41994872048703202</v>
      </c>
      <c r="U706" s="8">
        <v>223827</v>
      </c>
    </row>
    <row r="707" spans="1:21">
      <c r="A707" s="4" t="s">
        <v>2116</v>
      </c>
      <c r="B707" s="4" t="s">
        <v>2117</v>
      </c>
      <c r="C707" s="5" t="s">
        <v>2118</v>
      </c>
      <c r="D707" s="9">
        <v>14</v>
      </c>
      <c r="E707" s="9">
        <v>4</v>
      </c>
      <c r="F707" s="9">
        <v>7</v>
      </c>
      <c r="G707" s="9">
        <v>4</v>
      </c>
      <c r="H707" s="9">
        <v>167</v>
      </c>
      <c r="I707" s="9">
        <v>19.100000000000001</v>
      </c>
      <c r="J707" s="9">
        <v>7.34</v>
      </c>
      <c r="K707" s="9">
        <v>9.23</v>
      </c>
      <c r="L707" s="9">
        <v>113.1</v>
      </c>
      <c r="M707" s="9">
        <v>120.9</v>
      </c>
      <c r="N707" s="9">
        <v>109.3</v>
      </c>
      <c r="O707" s="9">
        <v>82.6</v>
      </c>
      <c r="P707" s="9">
        <v>94.6</v>
      </c>
      <c r="Q707" s="9">
        <v>79.400000000000006</v>
      </c>
      <c r="R707" s="9">
        <v>1.33788</v>
      </c>
      <c r="S707" s="9">
        <v>7.3540000000000003E-3</v>
      </c>
      <c r="T707" s="8">
        <v>0.41994872048703202</v>
      </c>
      <c r="U707" s="8">
        <v>20309</v>
      </c>
    </row>
    <row r="708" spans="1:21">
      <c r="A708" s="4" t="s">
        <v>2119</v>
      </c>
      <c r="B708" s="4" t="s">
        <v>2120</v>
      </c>
      <c r="C708" s="5" t="s">
        <v>2121</v>
      </c>
      <c r="D708" s="9">
        <v>3</v>
      </c>
      <c r="E708" s="9">
        <v>2</v>
      </c>
      <c r="F708" s="9">
        <v>2</v>
      </c>
      <c r="G708" s="9">
        <v>2</v>
      </c>
      <c r="H708" s="9">
        <v>528</v>
      </c>
      <c r="I708" s="9">
        <v>59.3</v>
      </c>
      <c r="J708" s="9">
        <v>8.7899999999999991</v>
      </c>
      <c r="K708" s="9">
        <v>4.1900000000000004</v>
      </c>
      <c r="L708" s="9">
        <v>118.2</v>
      </c>
      <c r="M708" s="9">
        <v>107.7</v>
      </c>
      <c r="N708" s="9">
        <v>117.4</v>
      </c>
      <c r="O708" s="9">
        <v>81.5</v>
      </c>
      <c r="P708" s="9">
        <v>85.6</v>
      </c>
      <c r="Q708" s="9">
        <v>89.6</v>
      </c>
      <c r="R708" s="9">
        <v>1.337359</v>
      </c>
      <c r="S708" s="9">
        <v>2.1559999999999999E-3</v>
      </c>
      <c r="T708" s="8">
        <v>0.41938679377633098</v>
      </c>
      <c r="U708" s="8">
        <v>105372</v>
      </c>
    </row>
    <row r="709" spans="1:21">
      <c r="A709" s="4" t="s">
        <v>2122</v>
      </c>
      <c r="B709" s="4" t="s">
        <v>2123</v>
      </c>
      <c r="C709" s="5" t="s">
        <v>2124</v>
      </c>
      <c r="D709" s="9">
        <v>17</v>
      </c>
      <c r="E709" s="9">
        <v>3</v>
      </c>
      <c r="F709" s="9">
        <v>3</v>
      </c>
      <c r="G709" s="9">
        <v>3</v>
      </c>
      <c r="H709" s="9">
        <v>240</v>
      </c>
      <c r="I709" s="9">
        <v>27.4</v>
      </c>
      <c r="J709" s="9">
        <v>7.69</v>
      </c>
      <c r="K709" s="9">
        <v>5.51</v>
      </c>
      <c r="L709" s="9">
        <v>114.8</v>
      </c>
      <c r="M709" s="9">
        <v>124.2</v>
      </c>
      <c r="N709" s="9">
        <v>104.2</v>
      </c>
      <c r="O709" s="9">
        <v>96.4</v>
      </c>
      <c r="P709" s="9">
        <v>79.099999999999994</v>
      </c>
      <c r="Q709" s="9">
        <v>81.3</v>
      </c>
      <c r="R709" s="9">
        <v>1.336449</v>
      </c>
      <c r="S709" s="9">
        <v>2.2154E-2</v>
      </c>
      <c r="T709" s="8">
        <v>0.418404784194567</v>
      </c>
      <c r="U709" s="8">
        <v>12506</v>
      </c>
    </row>
    <row r="710" spans="1:21">
      <c r="A710" s="4" t="s">
        <v>2125</v>
      </c>
      <c r="B710" s="4" t="s">
        <v>2126</v>
      </c>
      <c r="C710" s="5" t="s">
        <v>2127</v>
      </c>
      <c r="D710" s="9">
        <v>10</v>
      </c>
      <c r="E710" s="9">
        <v>2</v>
      </c>
      <c r="F710" s="9">
        <v>3</v>
      </c>
      <c r="G710" s="9">
        <v>2</v>
      </c>
      <c r="H710" s="9">
        <v>291</v>
      </c>
      <c r="I710" s="9">
        <v>33.299999999999997</v>
      </c>
      <c r="J710" s="9">
        <v>5.83</v>
      </c>
      <c r="K710" s="9">
        <v>1.71</v>
      </c>
      <c r="L710" s="9">
        <v>107.5</v>
      </c>
      <c r="M710" s="9">
        <v>118.2</v>
      </c>
      <c r="N710" s="9">
        <v>117.5</v>
      </c>
      <c r="O710" s="9">
        <v>76.599999999999994</v>
      </c>
      <c r="P710" s="9">
        <v>90.5</v>
      </c>
      <c r="Q710" s="9">
        <v>89.7</v>
      </c>
      <c r="R710" s="9">
        <v>1.336449</v>
      </c>
      <c r="S710" s="9">
        <v>7.1219999999999999E-3</v>
      </c>
      <c r="T710" s="8">
        <v>0.418404784194567</v>
      </c>
      <c r="U710" s="8">
        <v>210766</v>
      </c>
    </row>
    <row r="711" spans="1:21">
      <c r="A711" s="4" t="s">
        <v>2128</v>
      </c>
      <c r="B711" s="4" t="s">
        <v>2129</v>
      </c>
      <c r="C711" s="5" t="s">
        <v>2130</v>
      </c>
      <c r="D711" s="9">
        <v>5</v>
      </c>
      <c r="E711" s="9">
        <v>2</v>
      </c>
      <c r="F711" s="9">
        <v>3</v>
      </c>
      <c r="G711" s="9">
        <v>2</v>
      </c>
      <c r="H711" s="9">
        <v>543</v>
      </c>
      <c r="I711" s="9">
        <v>60.8</v>
      </c>
      <c r="J711" s="9">
        <v>5.16</v>
      </c>
      <c r="K711" s="9">
        <v>2.23</v>
      </c>
      <c r="L711" s="9">
        <v>119.2</v>
      </c>
      <c r="M711" s="9">
        <v>115.3</v>
      </c>
      <c r="N711" s="9">
        <v>108.6</v>
      </c>
      <c r="O711" s="9">
        <v>79.599999999999994</v>
      </c>
      <c r="P711" s="9">
        <v>79.2</v>
      </c>
      <c r="Q711" s="9">
        <v>98</v>
      </c>
      <c r="R711" s="9">
        <v>1.3360590000000001</v>
      </c>
      <c r="S711" s="9">
        <v>1.4253E-2</v>
      </c>
      <c r="T711" s="8">
        <v>0.41798371823709102</v>
      </c>
      <c r="U711" s="8">
        <v>192292</v>
      </c>
    </row>
    <row r="712" spans="1:21">
      <c r="A712" s="4" t="s">
        <v>2131</v>
      </c>
      <c r="B712" s="4" t="s">
        <v>2132</v>
      </c>
      <c r="C712" s="5" t="s">
        <v>2133</v>
      </c>
      <c r="D712" s="9">
        <v>3</v>
      </c>
      <c r="E712" s="9">
        <v>1</v>
      </c>
      <c r="F712" s="9">
        <v>1</v>
      </c>
      <c r="G712" s="9">
        <v>1</v>
      </c>
      <c r="H712" s="9">
        <v>351</v>
      </c>
      <c r="I712" s="9">
        <v>40.4</v>
      </c>
      <c r="J712" s="9">
        <v>6.8</v>
      </c>
      <c r="K712" s="9">
        <v>1.63</v>
      </c>
      <c r="L712" s="9">
        <v>129.1</v>
      </c>
      <c r="M712" s="9">
        <v>113.1</v>
      </c>
      <c r="N712" s="9">
        <v>101</v>
      </c>
      <c r="O712" s="9">
        <v>85.8</v>
      </c>
      <c r="P712" s="9">
        <v>86.1</v>
      </c>
      <c r="Q712" s="9">
        <v>85</v>
      </c>
      <c r="R712" s="9">
        <v>1.335928</v>
      </c>
      <c r="S712" s="9">
        <v>2.4185000000000002E-2</v>
      </c>
      <c r="T712" s="8">
        <v>0.41784225568468503</v>
      </c>
      <c r="U712" s="8">
        <v>108689</v>
      </c>
    </row>
    <row r="713" spans="1:21">
      <c r="A713" s="4" t="s">
        <v>2134</v>
      </c>
      <c r="B713" s="4" t="s">
        <v>2135</v>
      </c>
      <c r="C713" s="5" t="s">
        <v>2136</v>
      </c>
      <c r="D713" s="9">
        <v>30</v>
      </c>
      <c r="E713" s="9">
        <v>5</v>
      </c>
      <c r="F713" s="9">
        <v>9</v>
      </c>
      <c r="G713" s="9">
        <v>4</v>
      </c>
      <c r="H713" s="9">
        <v>159</v>
      </c>
      <c r="I713" s="9">
        <v>18.3</v>
      </c>
      <c r="J713" s="9">
        <v>9.77</v>
      </c>
      <c r="K713" s="9">
        <v>16.96</v>
      </c>
      <c r="L713" s="9">
        <v>115.2</v>
      </c>
      <c r="M713" s="9">
        <v>111</v>
      </c>
      <c r="N713" s="9">
        <v>116.9</v>
      </c>
      <c r="O713" s="9">
        <v>88</v>
      </c>
      <c r="P713" s="9">
        <v>80.900000000000006</v>
      </c>
      <c r="Q713" s="9">
        <v>88</v>
      </c>
      <c r="R713" s="9">
        <v>1.335539</v>
      </c>
      <c r="S713" s="9">
        <v>6.1899999999999998E-4</v>
      </c>
      <c r="T713" s="8">
        <v>0.41742210572597499</v>
      </c>
      <c r="U713" s="8">
        <v>15354</v>
      </c>
    </row>
    <row r="714" spans="1:21">
      <c r="A714" s="4" t="s">
        <v>2137</v>
      </c>
      <c r="B714" s="4" t="s">
        <v>2138</v>
      </c>
      <c r="C714" s="5" t="s">
        <v>2139</v>
      </c>
      <c r="D714" s="9">
        <v>53</v>
      </c>
      <c r="E714" s="9">
        <v>10</v>
      </c>
      <c r="F714" s="9">
        <v>21</v>
      </c>
      <c r="G714" s="9">
        <v>8</v>
      </c>
      <c r="H714" s="9">
        <v>286</v>
      </c>
      <c r="I714" s="9">
        <v>32.9</v>
      </c>
      <c r="J714" s="9">
        <v>5.55</v>
      </c>
      <c r="K714" s="9">
        <v>39.840000000000003</v>
      </c>
      <c r="L714" s="9">
        <v>114.5</v>
      </c>
      <c r="M714" s="9">
        <v>112.8</v>
      </c>
      <c r="N714" s="9">
        <v>115.7</v>
      </c>
      <c r="O714" s="9">
        <v>83.2</v>
      </c>
      <c r="P714" s="9">
        <v>85.3</v>
      </c>
      <c r="Q714" s="9">
        <v>88.5</v>
      </c>
      <c r="R714" s="9">
        <v>1.33463</v>
      </c>
      <c r="S714" s="9">
        <v>8.2299999999999995E-5</v>
      </c>
      <c r="T714" s="8">
        <v>0.41643983842916499</v>
      </c>
      <c r="U714" s="8">
        <v>12340</v>
      </c>
    </row>
    <row r="715" spans="1:21">
      <c r="A715" s="4" t="s">
        <v>2140</v>
      </c>
      <c r="B715" s="4" t="s">
        <v>2141</v>
      </c>
      <c r="C715" s="5" t="s">
        <v>2142</v>
      </c>
      <c r="D715" s="9">
        <v>21</v>
      </c>
      <c r="E715" s="9">
        <v>19</v>
      </c>
      <c r="F715" s="9">
        <v>27</v>
      </c>
      <c r="G715" s="9">
        <v>19</v>
      </c>
      <c r="H715" s="9">
        <v>889</v>
      </c>
      <c r="I715" s="9">
        <v>98.1</v>
      </c>
      <c r="J715" s="9">
        <v>7.5</v>
      </c>
      <c r="K715" s="9">
        <v>49.02</v>
      </c>
      <c r="L715" s="9">
        <v>114.3</v>
      </c>
      <c r="M715" s="9">
        <v>113</v>
      </c>
      <c r="N715" s="9">
        <v>115.7</v>
      </c>
      <c r="O715" s="9">
        <v>85.4</v>
      </c>
      <c r="P715" s="9">
        <v>84.7</v>
      </c>
      <c r="Q715" s="9">
        <v>86.9</v>
      </c>
      <c r="R715" s="9">
        <v>1.33463</v>
      </c>
      <c r="S715" s="9">
        <v>9.3300000000000005E-6</v>
      </c>
      <c r="T715" s="8">
        <v>0.41643983842916499</v>
      </c>
      <c r="U715" s="8">
        <v>11428</v>
      </c>
    </row>
    <row r="716" spans="1:21">
      <c r="A716" s="4" t="s">
        <v>2143</v>
      </c>
      <c r="B716" s="4" t="s">
        <v>2144</v>
      </c>
      <c r="C716" s="5" t="s">
        <v>2145</v>
      </c>
      <c r="D716" s="9">
        <v>47</v>
      </c>
      <c r="E716" s="9">
        <v>13</v>
      </c>
      <c r="F716" s="9">
        <v>30</v>
      </c>
      <c r="G716" s="9">
        <v>13</v>
      </c>
      <c r="H716" s="9">
        <v>260</v>
      </c>
      <c r="I716" s="9">
        <v>29.3</v>
      </c>
      <c r="J716" s="9">
        <v>6.92</v>
      </c>
      <c r="K716" s="9">
        <v>46.92</v>
      </c>
      <c r="L716" s="9">
        <v>115.4</v>
      </c>
      <c r="M716" s="9">
        <v>112.1</v>
      </c>
      <c r="N716" s="9">
        <v>115.4</v>
      </c>
      <c r="O716" s="9">
        <v>85.4</v>
      </c>
      <c r="P716" s="9">
        <v>84.8</v>
      </c>
      <c r="Q716" s="9">
        <v>86.8</v>
      </c>
      <c r="R716" s="9">
        <v>1.334241</v>
      </c>
      <c r="S716" s="9">
        <v>2.1500000000000001E-5</v>
      </c>
      <c r="T716" s="8">
        <v>0.41601927979228798</v>
      </c>
      <c r="U716" s="8">
        <v>12345</v>
      </c>
    </row>
    <row r="717" spans="1:21">
      <c r="A717" s="4" t="s">
        <v>2146</v>
      </c>
      <c r="B717" s="4" t="s">
        <v>2147</v>
      </c>
      <c r="C717" s="5" t="s">
        <v>2148</v>
      </c>
      <c r="D717" s="9">
        <v>7</v>
      </c>
      <c r="E717" s="9">
        <v>4</v>
      </c>
      <c r="F717" s="9">
        <v>4</v>
      </c>
      <c r="G717" s="9">
        <v>4</v>
      </c>
      <c r="H717" s="9">
        <v>459</v>
      </c>
      <c r="I717" s="9">
        <v>50.7</v>
      </c>
      <c r="J717" s="9">
        <v>4.78</v>
      </c>
      <c r="K717" s="9">
        <v>11.31</v>
      </c>
      <c r="L717" s="9">
        <v>117.1</v>
      </c>
      <c r="M717" s="9">
        <v>109.5</v>
      </c>
      <c r="N717" s="9">
        <v>116.3</v>
      </c>
      <c r="O717" s="9">
        <v>87.1</v>
      </c>
      <c r="P717" s="9">
        <v>77.900000000000006</v>
      </c>
      <c r="Q717" s="9">
        <v>92.1</v>
      </c>
      <c r="R717" s="9">
        <v>1.3337220000000001</v>
      </c>
      <c r="S717" s="9">
        <v>4.0039999999999997E-3</v>
      </c>
      <c r="T717" s="8">
        <v>0.41545798360065</v>
      </c>
      <c r="U717" s="8">
        <v>22687</v>
      </c>
    </row>
    <row r="718" spans="1:21">
      <c r="A718" s="4" t="s">
        <v>2149</v>
      </c>
      <c r="B718" s="4" t="s">
        <v>2150</v>
      </c>
      <c r="C718" s="5" t="s">
        <v>2151</v>
      </c>
      <c r="D718" s="9">
        <v>21</v>
      </c>
      <c r="E718" s="9">
        <v>7</v>
      </c>
      <c r="F718" s="9">
        <v>10</v>
      </c>
      <c r="G718" s="9">
        <v>7</v>
      </c>
      <c r="H718" s="9">
        <v>464</v>
      </c>
      <c r="I718" s="9">
        <v>54.1</v>
      </c>
      <c r="J718" s="9">
        <v>6.54</v>
      </c>
      <c r="K718" s="9">
        <v>11.25</v>
      </c>
      <c r="L718" s="9">
        <v>114.5</v>
      </c>
      <c r="M718" s="9">
        <v>115.6</v>
      </c>
      <c r="N718" s="9">
        <v>112.7</v>
      </c>
      <c r="O718" s="9">
        <v>78.7</v>
      </c>
      <c r="P718" s="9">
        <v>91.5</v>
      </c>
      <c r="Q718" s="9">
        <v>87</v>
      </c>
      <c r="R718" s="9">
        <v>1.3328150000000001</v>
      </c>
      <c r="S718" s="9">
        <v>1.7570000000000001E-3</v>
      </c>
      <c r="T718" s="8">
        <v>0.414476542538666</v>
      </c>
      <c r="U718" s="8">
        <v>50527</v>
      </c>
    </row>
    <row r="719" spans="1:21">
      <c r="A719" s="4" t="s">
        <v>2152</v>
      </c>
      <c r="B719" s="4" t="s">
        <v>2153</v>
      </c>
      <c r="C719" s="5" t="s">
        <v>2154</v>
      </c>
      <c r="D719" s="9">
        <v>12</v>
      </c>
      <c r="E719" s="9">
        <v>8</v>
      </c>
      <c r="F719" s="9">
        <v>12</v>
      </c>
      <c r="G719" s="9">
        <v>8</v>
      </c>
      <c r="H719" s="9">
        <v>554</v>
      </c>
      <c r="I719" s="9">
        <v>64.599999999999994</v>
      </c>
      <c r="J719" s="9">
        <v>5.24</v>
      </c>
      <c r="K719" s="9">
        <v>25.56</v>
      </c>
      <c r="L719" s="9">
        <v>115.7</v>
      </c>
      <c r="M719" s="9">
        <v>114.3</v>
      </c>
      <c r="N719" s="9">
        <v>112.7</v>
      </c>
      <c r="O719" s="9">
        <v>88.4</v>
      </c>
      <c r="P719" s="9">
        <v>83.8</v>
      </c>
      <c r="Q719" s="9">
        <v>85.1</v>
      </c>
      <c r="R719" s="9">
        <v>1.3319080000000001</v>
      </c>
      <c r="S719" s="9">
        <v>6.1600000000000007E-5</v>
      </c>
      <c r="T719" s="8">
        <v>0.41349443336437702</v>
      </c>
      <c r="U719" s="8">
        <v>14269</v>
      </c>
    </row>
    <row r="720" spans="1:21">
      <c r="A720" s="4" t="s">
        <v>2155</v>
      </c>
      <c r="B720" s="4" t="s">
        <v>2156</v>
      </c>
      <c r="C720" s="5" t="s">
        <v>2157</v>
      </c>
      <c r="D720" s="9">
        <v>26</v>
      </c>
      <c r="E720" s="9">
        <v>11</v>
      </c>
      <c r="F720" s="9">
        <v>18</v>
      </c>
      <c r="G720" s="9">
        <v>11</v>
      </c>
      <c r="H720" s="9">
        <v>631</v>
      </c>
      <c r="I720" s="9">
        <v>69</v>
      </c>
      <c r="J720" s="9">
        <v>5.81</v>
      </c>
      <c r="K720" s="9">
        <v>40.06</v>
      </c>
      <c r="L720" s="9">
        <v>116.3</v>
      </c>
      <c r="M720" s="9">
        <v>113.7</v>
      </c>
      <c r="N720" s="9">
        <v>112.7</v>
      </c>
      <c r="O720" s="9">
        <v>85.7</v>
      </c>
      <c r="P720" s="9">
        <v>83.2</v>
      </c>
      <c r="Q720" s="9">
        <v>88.4</v>
      </c>
      <c r="R720" s="9">
        <v>1.3319080000000001</v>
      </c>
      <c r="S720" s="9">
        <v>1.03E-4</v>
      </c>
      <c r="T720" s="8">
        <v>0.41349443336437702</v>
      </c>
      <c r="U720" s="8">
        <v>20014</v>
      </c>
    </row>
    <row r="721" spans="1:21">
      <c r="A721" s="4" t="s">
        <v>2158</v>
      </c>
      <c r="B721" s="4" t="s">
        <v>2159</v>
      </c>
      <c r="C721" s="5" t="s">
        <v>2160</v>
      </c>
      <c r="D721" s="9">
        <v>20</v>
      </c>
      <c r="E721" s="9">
        <v>6</v>
      </c>
      <c r="F721" s="9">
        <v>11</v>
      </c>
      <c r="G721" s="9">
        <v>6</v>
      </c>
      <c r="H721" s="9">
        <v>291</v>
      </c>
      <c r="I721" s="9">
        <v>32.299999999999997</v>
      </c>
      <c r="J721" s="9">
        <v>6.05</v>
      </c>
      <c r="K721" s="9">
        <v>23.37</v>
      </c>
      <c r="L721" s="9">
        <v>116.6</v>
      </c>
      <c r="M721" s="9">
        <v>112.3</v>
      </c>
      <c r="N721" s="9">
        <v>113.8</v>
      </c>
      <c r="O721" s="9">
        <v>82.4</v>
      </c>
      <c r="P721" s="9">
        <v>89.1</v>
      </c>
      <c r="Q721" s="9">
        <v>85.8</v>
      </c>
      <c r="R721" s="9">
        <v>1.3319080000000001</v>
      </c>
      <c r="S721" s="9">
        <v>2.4800000000000001E-4</v>
      </c>
      <c r="T721" s="8">
        <v>0.41349443336437702</v>
      </c>
      <c r="U721" s="8">
        <v>109154</v>
      </c>
    </row>
    <row r="722" spans="1:21">
      <c r="A722" s="4" t="s">
        <v>2161</v>
      </c>
      <c r="B722" s="4" t="s">
        <v>2162</v>
      </c>
      <c r="C722" s="5" t="s">
        <v>2163</v>
      </c>
      <c r="D722" s="9">
        <v>19</v>
      </c>
      <c r="E722" s="9">
        <v>10</v>
      </c>
      <c r="F722" s="9">
        <v>11</v>
      </c>
      <c r="G722" s="9">
        <v>10</v>
      </c>
      <c r="H722" s="9">
        <v>602</v>
      </c>
      <c r="I722" s="9">
        <v>69</v>
      </c>
      <c r="J722" s="9">
        <v>6.83</v>
      </c>
      <c r="K722" s="9">
        <v>21.24</v>
      </c>
      <c r="L722" s="9">
        <v>117.1</v>
      </c>
      <c r="M722" s="9">
        <v>112.7</v>
      </c>
      <c r="N722" s="9">
        <v>112.8</v>
      </c>
      <c r="O722" s="9">
        <v>87.7</v>
      </c>
      <c r="P722" s="9">
        <v>85.5</v>
      </c>
      <c r="Q722" s="9">
        <v>84.2</v>
      </c>
      <c r="R722" s="9">
        <v>1.331002</v>
      </c>
      <c r="S722" s="9">
        <v>8.8999999999999995E-5</v>
      </c>
      <c r="T722" s="8">
        <v>0.41251273908445002</v>
      </c>
      <c r="U722" s="8">
        <v>19224</v>
      </c>
    </row>
    <row r="723" spans="1:21" ht="25.5">
      <c r="A723" s="4" t="s">
        <v>2164</v>
      </c>
      <c r="B723" s="4" t="s">
        <v>2165</v>
      </c>
      <c r="C723" s="5" t="s">
        <v>2166</v>
      </c>
      <c r="D723" s="9">
        <v>12</v>
      </c>
      <c r="E723" s="9">
        <v>7</v>
      </c>
      <c r="F723" s="9">
        <v>10</v>
      </c>
      <c r="G723" s="9">
        <v>3</v>
      </c>
      <c r="H723" s="9">
        <v>524</v>
      </c>
      <c r="I723" s="9">
        <v>60.8</v>
      </c>
      <c r="J723" s="9">
        <v>6.64</v>
      </c>
      <c r="K723" s="9">
        <v>17.75</v>
      </c>
      <c r="L723" s="9">
        <v>110.6</v>
      </c>
      <c r="M723" s="9">
        <v>120</v>
      </c>
      <c r="N723" s="9">
        <v>112</v>
      </c>
      <c r="O723" s="9">
        <v>85.8</v>
      </c>
      <c r="P723" s="9">
        <v>88</v>
      </c>
      <c r="Q723" s="9">
        <v>83.6</v>
      </c>
      <c r="R723" s="9">
        <v>1.331002</v>
      </c>
      <c r="S723" s="9">
        <v>8.8199999999999997E-4</v>
      </c>
      <c r="T723" s="8">
        <v>0.41251273908445002</v>
      </c>
      <c r="U723" s="8">
        <v>26931</v>
      </c>
    </row>
    <row r="724" spans="1:21">
      <c r="A724" s="4" t="s">
        <v>2167</v>
      </c>
      <c r="B724" s="4" t="s">
        <v>2168</v>
      </c>
      <c r="C724" s="5" t="s">
        <v>2169</v>
      </c>
      <c r="D724" s="9">
        <v>11</v>
      </c>
      <c r="E724" s="9">
        <v>7</v>
      </c>
      <c r="F724" s="9">
        <v>7</v>
      </c>
      <c r="G724" s="9">
        <v>7</v>
      </c>
      <c r="H724" s="9">
        <v>644</v>
      </c>
      <c r="I724" s="9">
        <v>71.400000000000006</v>
      </c>
      <c r="J724" s="9">
        <v>8.18</v>
      </c>
      <c r="K724" s="9">
        <v>8.9700000000000006</v>
      </c>
      <c r="L724" s="9">
        <v>114.9</v>
      </c>
      <c r="M724" s="9">
        <v>110.9</v>
      </c>
      <c r="N724" s="9">
        <v>116.8</v>
      </c>
      <c r="O724" s="9">
        <v>86.7</v>
      </c>
      <c r="P724" s="9">
        <v>85.2</v>
      </c>
      <c r="Q724" s="9">
        <v>85.5</v>
      </c>
      <c r="R724" s="9">
        <v>1.331002</v>
      </c>
      <c r="S724" s="9">
        <v>9.3900000000000006E-5</v>
      </c>
      <c r="T724" s="8">
        <v>0.41251273908445002</v>
      </c>
      <c r="U724" s="8">
        <v>68275</v>
      </c>
    </row>
    <row r="725" spans="1:21">
      <c r="A725" s="4" t="s">
        <v>2170</v>
      </c>
      <c r="B725" s="4" t="s">
        <v>2171</v>
      </c>
      <c r="C725" s="5" t="s">
        <v>2172</v>
      </c>
      <c r="D725" s="9">
        <v>1</v>
      </c>
      <c r="E725" s="9">
        <v>2</v>
      </c>
      <c r="F725" s="9">
        <v>2</v>
      </c>
      <c r="G725" s="9">
        <v>2</v>
      </c>
      <c r="H725" s="9">
        <v>961</v>
      </c>
      <c r="I725" s="9">
        <v>108.5</v>
      </c>
      <c r="J725" s="9">
        <v>6.81</v>
      </c>
      <c r="K725" s="9">
        <v>2.21</v>
      </c>
      <c r="L725" s="9">
        <v>115.4</v>
      </c>
      <c r="M725" s="9">
        <v>109.3</v>
      </c>
      <c r="N725" s="9">
        <v>117.9</v>
      </c>
      <c r="O725" s="9">
        <v>88.2</v>
      </c>
      <c r="P725" s="9">
        <v>82.1</v>
      </c>
      <c r="Q725" s="9">
        <v>87.1</v>
      </c>
      <c r="R725" s="9">
        <v>1.331002</v>
      </c>
      <c r="S725" s="9">
        <v>8.5800000000000004E-4</v>
      </c>
      <c r="T725" s="8">
        <v>0.41251273908445002</v>
      </c>
      <c r="U725" s="8">
        <v>26430</v>
      </c>
    </row>
    <row r="726" spans="1:21">
      <c r="A726" s="4" t="s">
        <v>2173</v>
      </c>
      <c r="B726" s="4" t="s">
        <v>2174</v>
      </c>
      <c r="C726" s="5" t="s">
        <v>2175</v>
      </c>
      <c r="D726" s="9">
        <v>30</v>
      </c>
      <c r="E726" s="9">
        <v>3</v>
      </c>
      <c r="F726" s="9">
        <v>3</v>
      </c>
      <c r="G726" s="9">
        <v>3</v>
      </c>
      <c r="H726" s="9">
        <v>82</v>
      </c>
      <c r="I726" s="9">
        <v>9.8000000000000007</v>
      </c>
      <c r="J726" s="9">
        <v>10.26</v>
      </c>
      <c r="K726" s="9">
        <v>7.89</v>
      </c>
      <c r="L726" s="9">
        <v>114.6</v>
      </c>
      <c r="M726" s="9">
        <v>115.4</v>
      </c>
      <c r="N726" s="9">
        <v>112.6</v>
      </c>
      <c r="O726" s="9">
        <v>83.2</v>
      </c>
      <c r="P726" s="9">
        <v>88.4</v>
      </c>
      <c r="Q726" s="9">
        <v>85.8</v>
      </c>
      <c r="R726" s="9">
        <v>1.331002</v>
      </c>
      <c r="S726" s="9">
        <v>7.8200000000000003E-5</v>
      </c>
      <c r="T726" s="8">
        <v>0.41251273908445002</v>
      </c>
      <c r="U726" s="8">
        <v>22272</v>
      </c>
    </row>
    <row r="727" spans="1:21">
      <c r="A727" s="4" t="s">
        <v>2176</v>
      </c>
      <c r="B727" s="4" t="s">
        <v>2177</v>
      </c>
      <c r="C727" s="5" t="s">
        <v>2178</v>
      </c>
      <c r="D727" s="9">
        <v>34</v>
      </c>
      <c r="E727" s="9">
        <v>25</v>
      </c>
      <c r="F727" s="9">
        <v>30</v>
      </c>
      <c r="G727" s="9">
        <v>25</v>
      </c>
      <c r="H727" s="9">
        <v>851</v>
      </c>
      <c r="I727" s="9">
        <v>93.5</v>
      </c>
      <c r="J727" s="9">
        <v>9.11</v>
      </c>
      <c r="K727" s="9">
        <v>53.11</v>
      </c>
      <c r="L727" s="9">
        <v>115.7</v>
      </c>
      <c r="M727" s="9">
        <v>114</v>
      </c>
      <c r="N727" s="9">
        <v>112.8</v>
      </c>
      <c r="O727" s="9">
        <v>87.5</v>
      </c>
      <c r="P727" s="9">
        <v>84.1</v>
      </c>
      <c r="Q727" s="9">
        <v>85.8</v>
      </c>
      <c r="R727" s="9">
        <v>1.330614</v>
      </c>
      <c r="S727" s="9">
        <v>2.55E-5</v>
      </c>
      <c r="T727" s="8">
        <v>0.412092118168563</v>
      </c>
      <c r="U727" s="8">
        <v>56200</v>
      </c>
    </row>
    <row r="728" spans="1:21">
      <c r="A728" s="4" t="s">
        <v>2179</v>
      </c>
      <c r="B728" s="4" t="s">
        <v>2180</v>
      </c>
      <c r="C728" s="5" t="s">
        <v>2181</v>
      </c>
      <c r="D728" s="9">
        <v>12</v>
      </c>
      <c r="E728" s="9">
        <v>9</v>
      </c>
      <c r="F728" s="9">
        <v>9</v>
      </c>
      <c r="G728" s="9">
        <v>9</v>
      </c>
      <c r="H728" s="9">
        <v>899</v>
      </c>
      <c r="I728" s="9">
        <v>96.8</v>
      </c>
      <c r="J728" s="9">
        <v>6.37</v>
      </c>
      <c r="K728" s="9">
        <v>13.27</v>
      </c>
      <c r="L728" s="9">
        <v>112</v>
      </c>
      <c r="M728" s="9">
        <v>117.3</v>
      </c>
      <c r="N728" s="9">
        <v>113.2</v>
      </c>
      <c r="O728" s="9">
        <v>86.3</v>
      </c>
      <c r="P728" s="9">
        <v>88</v>
      </c>
      <c r="Q728" s="9">
        <v>83.2</v>
      </c>
      <c r="R728" s="9">
        <v>1.3300970000000001</v>
      </c>
      <c r="S728" s="9">
        <v>1.8599999999999999E-4</v>
      </c>
      <c r="T728" s="8">
        <v>0.411531461001718</v>
      </c>
      <c r="U728" s="8">
        <v>18034</v>
      </c>
    </row>
    <row r="729" spans="1:21">
      <c r="A729" s="4" t="s">
        <v>2182</v>
      </c>
      <c r="B729" s="4" t="s">
        <v>2183</v>
      </c>
      <c r="C729" s="5" t="s">
        <v>2184</v>
      </c>
      <c r="D729" s="9">
        <v>2</v>
      </c>
      <c r="E729" s="9">
        <v>1</v>
      </c>
      <c r="F729" s="9">
        <v>2</v>
      </c>
      <c r="G729" s="9">
        <v>1</v>
      </c>
      <c r="H729" s="9">
        <v>561</v>
      </c>
      <c r="I729" s="9">
        <v>61.4</v>
      </c>
      <c r="J729" s="9">
        <v>8.1</v>
      </c>
      <c r="K729" s="9">
        <v>5.69</v>
      </c>
      <c r="L729" s="9">
        <v>120.1</v>
      </c>
      <c r="M729" s="9">
        <v>107.6</v>
      </c>
      <c r="N729" s="9">
        <v>114.8</v>
      </c>
      <c r="O729" s="9">
        <v>93.8</v>
      </c>
      <c r="P729" s="9">
        <v>84.3</v>
      </c>
      <c r="Q729" s="9">
        <v>79.400000000000006</v>
      </c>
      <c r="R729" s="9">
        <v>1.3300970000000001</v>
      </c>
      <c r="S729" s="9">
        <v>7.0330000000000002E-3</v>
      </c>
      <c r="T729" s="8">
        <v>0.411531461001718</v>
      </c>
      <c r="U729" s="8">
        <v>14731</v>
      </c>
    </row>
    <row r="730" spans="1:21">
      <c r="A730" s="4" t="s">
        <v>2185</v>
      </c>
      <c r="B730" s="4" t="s">
        <v>2186</v>
      </c>
      <c r="C730" s="5" t="s">
        <v>2187</v>
      </c>
      <c r="D730" s="9">
        <v>13</v>
      </c>
      <c r="E730" s="9">
        <v>5</v>
      </c>
      <c r="F730" s="9">
        <v>6</v>
      </c>
      <c r="G730" s="9">
        <v>5</v>
      </c>
      <c r="H730" s="9">
        <v>469</v>
      </c>
      <c r="I730" s="9">
        <v>54</v>
      </c>
      <c r="J730" s="9">
        <v>6.48</v>
      </c>
      <c r="K730" s="9">
        <v>6.34</v>
      </c>
      <c r="L730" s="9">
        <v>107.5</v>
      </c>
      <c r="M730" s="9">
        <v>120.2</v>
      </c>
      <c r="N730" s="9">
        <v>114.7</v>
      </c>
      <c r="O730" s="9">
        <v>84.7</v>
      </c>
      <c r="P730" s="9">
        <v>87</v>
      </c>
      <c r="Q730" s="9">
        <v>85.9</v>
      </c>
      <c r="R730" s="9">
        <v>1.3291930000000001</v>
      </c>
      <c r="S730" s="9">
        <v>1.637E-3</v>
      </c>
      <c r="T730" s="8">
        <v>0.41055060042073499</v>
      </c>
      <c r="U730" s="8">
        <v>270198</v>
      </c>
    </row>
    <row r="731" spans="1:21">
      <c r="A731" s="4" t="s">
        <v>2188</v>
      </c>
      <c r="B731" s="4" t="s">
        <v>2189</v>
      </c>
      <c r="C731" s="5" t="s">
        <v>2190</v>
      </c>
      <c r="D731" s="9">
        <v>2</v>
      </c>
      <c r="E731" s="9">
        <v>2</v>
      </c>
      <c r="F731" s="9">
        <v>3</v>
      </c>
      <c r="G731" s="9">
        <v>2</v>
      </c>
      <c r="H731" s="9">
        <v>750</v>
      </c>
      <c r="I731" s="9">
        <v>87.3</v>
      </c>
      <c r="J731" s="9">
        <v>5.31</v>
      </c>
      <c r="K731" s="9">
        <v>4.95</v>
      </c>
      <c r="L731" s="9">
        <v>117.6</v>
      </c>
      <c r="M731" s="9">
        <v>115.2</v>
      </c>
      <c r="N731" s="9">
        <v>109.6</v>
      </c>
      <c r="O731" s="9">
        <v>81.599999999999994</v>
      </c>
      <c r="P731" s="9">
        <v>86.1</v>
      </c>
      <c r="Q731" s="9">
        <v>90</v>
      </c>
      <c r="R731" s="9">
        <v>1.3286770000000001</v>
      </c>
      <c r="S731" s="9">
        <v>1.139E-3</v>
      </c>
      <c r="T731" s="8">
        <v>0.40999042956930098</v>
      </c>
      <c r="U731" s="8">
        <v>12537</v>
      </c>
    </row>
    <row r="732" spans="1:21">
      <c r="A732" s="4" t="s">
        <v>2191</v>
      </c>
      <c r="B732" s="4" t="s">
        <v>2192</v>
      </c>
      <c r="C732" s="5" t="s">
        <v>2193</v>
      </c>
      <c r="D732" s="9">
        <v>17</v>
      </c>
      <c r="E732" s="9">
        <v>11</v>
      </c>
      <c r="F732" s="9">
        <v>14</v>
      </c>
      <c r="G732" s="9">
        <v>11</v>
      </c>
      <c r="H732" s="9">
        <v>752</v>
      </c>
      <c r="I732" s="9">
        <v>88.3</v>
      </c>
      <c r="J732" s="9">
        <v>9.89</v>
      </c>
      <c r="K732" s="9">
        <v>19.739999999999998</v>
      </c>
      <c r="L732" s="9">
        <v>106</v>
      </c>
      <c r="M732" s="9">
        <v>119.9</v>
      </c>
      <c r="N732" s="9">
        <v>116.3</v>
      </c>
      <c r="O732" s="9">
        <v>86.4</v>
      </c>
      <c r="P732" s="9">
        <v>81.599999999999994</v>
      </c>
      <c r="Q732" s="9">
        <v>89.7</v>
      </c>
      <c r="R732" s="9">
        <v>1.327901</v>
      </c>
      <c r="S732" s="9">
        <v>4.1580000000000002E-3</v>
      </c>
      <c r="T732" s="8">
        <v>0.40914759236777898</v>
      </c>
      <c r="U732" s="8">
        <v>21429</v>
      </c>
    </row>
    <row r="733" spans="1:21">
      <c r="A733" s="4" t="s">
        <v>2194</v>
      </c>
      <c r="B733" s="4" t="s">
        <v>2195</v>
      </c>
      <c r="C733" s="5" t="s">
        <v>2196</v>
      </c>
      <c r="D733" s="9">
        <v>37</v>
      </c>
      <c r="E733" s="9">
        <v>3</v>
      </c>
      <c r="F733" s="9">
        <v>4</v>
      </c>
      <c r="G733" s="9">
        <v>3</v>
      </c>
      <c r="H733" s="9">
        <v>76</v>
      </c>
      <c r="I733" s="9">
        <v>8.5</v>
      </c>
      <c r="J733" s="9">
        <v>10.14</v>
      </c>
      <c r="K733" s="9">
        <v>8.77</v>
      </c>
      <c r="L733" s="9">
        <v>117.3</v>
      </c>
      <c r="M733" s="9">
        <v>111.6</v>
      </c>
      <c r="N733" s="9">
        <v>113.4</v>
      </c>
      <c r="O733" s="9">
        <v>84.5</v>
      </c>
      <c r="P733" s="9">
        <v>84.4</v>
      </c>
      <c r="Q733" s="9">
        <v>88.9</v>
      </c>
      <c r="R733" s="9">
        <v>1.3277730000000001</v>
      </c>
      <c r="S733" s="9">
        <v>2.31E-4</v>
      </c>
      <c r="T733" s="8">
        <v>0.40900852035413898</v>
      </c>
      <c r="U733" s="8">
        <v>12864</v>
      </c>
    </row>
    <row r="734" spans="1:21">
      <c r="A734" s="4" t="s">
        <v>2197</v>
      </c>
      <c r="B734" s="4" t="s">
        <v>2198</v>
      </c>
      <c r="C734" s="5" t="s">
        <v>2199</v>
      </c>
      <c r="D734" s="9">
        <v>4</v>
      </c>
      <c r="E734" s="9">
        <v>2</v>
      </c>
      <c r="F734" s="9">
        <v>2</v>
      </c>
      <c r="G734" s="9">
        <v>2</v>
      </c>
      <c r="H734" s="9">
        <v>595</v>
      </c>
      <c r="I734" s="9">
        <v>64.5</v>
      </c>
      <c r="J734" s="9">
        <v>5.47</v>
      </c>
      <c r="K734" s="9">
        <v>2.85</v>
      </c>
      <c r="L734" s="9">
        <v>111.1</v>
      </c>
      <c r="M734" s="9">
        <v>113.7</v>
      </c>
      <c r="N734" s="9">
        <v>117.3</v>
      </c>
      <c r="O734" s="9">
        <v>86.3</v>
      </c>
      <c r="P734" s="9">
        <v>92.6</v>
      </c>
      <c r="Q734" s="9">
        <v>79.099999999999994</v>
      </c>
      <c r="R734" s="9">
        <v>1.325969</v>
      </c>
      <c r="S734" s="9">
        <v>2.8440000000000002E-3</v>
      </c>
      <c r="T734" s="8">
        <v>0.40704704689163002</v>
      </c>
      <c r="U734" s="8">
        <v>260302</v>
      </c>
    </row>
    <row r="735" spans="1:21">
      <c r="A735" s="4" t="s">
        <v>2200</v>
      </c>
      <c r="B735" s="4" t="s">
        <v>2201</v>
      </c>
      <c r="C735" s="5" t="s">
        <v>2202</v>
      </c>
      <c r="D735" s="9">
        <v>1</v>
      </c>
      <c r="E735" s="9">
        <v>1</v>
      </c>
      <c r="F735" s="9">
        <v>1</v>
      </c>
      <c r="G735" s="9">
        <v>1</v>
      </c>
      <c r="H735" s="9">
        <v>640</v>
      </c>
      <c r="I735" s="9">
        <v>71.599999999999994</v>
      </c>
      <c r="J735" s="9">
        <v>5.19</v>
      </c>
      <c r="K735" s="9">
        <v>2.54</v>
      </c>
      <c r="L735" s="9">
        <v>113.3</v>
      </c>
      <c r="M735" s="9">
        <v>116.3</v>
      </c>
      <c r="N735" s="9">
        <v>112.5</v>
      </c>
      <c r="O735" s="9">
        <v>76.7</v>
      </c>
      <c r="P735" s="9">
        <v>94.7</v>
      </c>
      <c r="Q735" s="9">
        <v>86.6</v>
      </c>
      <c r="R735" s="9">
        <v>1.325969</v>
      </c>
      <c r="S735" s="9">
        <v>6.2639999999999996E-3</v>
      </c>
      <c r="T735" s="8">
        <v>0.40704704689163002</v>
      </c>
      <c r="U735" s="8">
        <v>97484</v>
      </c>
    </row>
    <row r="736" spans="1:21">
      <c r="A736" s="4" t="s">
        <v>2203</v>
      </c>
      <c r="B736" s="4" t="s">
        <v>2204</v>
      </c>
      <c r="C736" s="5" t="s">
        <v>2205</v>
      </c>
      <c r="D736" s="9">
        <v>19</v>
      </c>
      <c r="E736" s="9">
        <v>8</v>
      </c>
      <c r="F736" s="9">
        <v>13</v>
      </c>
      <c r="G736" s="9">
        <v>8</v>
      </c>
      <c r="H736" s="9">
        <v>450</v>
      </c>
      <c r="I736" s="9">
        <v>51.7</v>
      </c>
      <c r="J736" s="9">
        <v>5.8</v>
      </c>
      <c r="K736" s="9">
        <v>28.27</v>
      </c>
      <c r="L736" s="9">
        <v>113.3</v>
      </c>
      <c r="M736" s="9">
        <v>114.3</v>
      </c>
      <c r="N736" s="9">
        <v>114.4</v>
      </c>
      <c r="O736" s="9">
        <v>85.5</v>
      </c>
      <c r="P736" s="9">
        <v>88.5</v>
      </c>
      <c r="Q736" s="9">
        <v>84</v>
      </c>
      <c r="R736" s="9">
        <v>1.3255809999999999</v>
      </c>
      <c r="S736" s="9">
        <v>3.3699999999999999E-5</v>
      </c>
      <c r="T736" s="8">
        <v>0.406624829185111</v>
      </c>
      <c r="U736" s="8">
        <v>69150</v>
      </c>
    </row>
    <row r="737" spans="1:21">
      <c r="A737" s="4" t="s">
        <v>2206</v>
      </c>
      <c r="B737" s="4" t="s">
        <v>2207</v>
      </c>
      <c r="C737" s="5" t="s">
        <v>2208</v>
      </c>
      <c r="D737" s="9">
        <v>13</v>
      </c>
      <c r="E737" s="9">
        <v>12</v>
      </c>
      <c r="F737" s="9">
        <v>13</v>
      </c>
      <c r="G737" s="9">
        <v>12</v>
      </c>
      <c r="H737" s="9">
        <v>815</v>
      </c>
      <c r="I737" s="9">
        <v>95.2</v>
      </c>
      <c r="J737" s="9">
        <v>6.98</v>
      </c>
      <c r="K737" s="9">
        <v>17.62</v>
      </c>
      <c r="L737" s="9">
        <v>115</v>
      </c>
      <c r="M737" s="9">
        <v>114.1</v>
      </c>
      <c r="N737" s="9">
        <v>112.9</v>
      </c>
      <c r="O737" s="9">
        <v>86.1</v>
      </c>
      <c r="P737" s="9">
        <v>85.3</v>
      </c>
      <c r="Q737" s="9">
        <v>86.6</v>
      </c>
      <c r="R737" s="9">
        <v>1.3255809999999999</v>
      </c>
      <c r="S737" s="9">
        <v>2.5600000000000001E-6</v>
      </c>
      <c r="T737" s="8">
        <v>0.406624829185111</v>
      </c>
      <c r="U737" s="8">
        <v>74838</v>
      </c>
    </row>
    <row r="738" spans="1:21">
      <c r="A738" s="4" t="s">
        <v>2209</v>
      </c>
      <c r="B738" s="4" t="s">
        <v>2210</v>
      </c>
      <c r="C738" s="5" t="s">
        <v>2211</v>
      </c>
      <c r="D738" s="9">
        <v>4</v>
      </c>
      <c r="E738" s="9">
        <v>3</v>
      </c>
      <c r="F738" s="9">
        <v>3</v>
      </c>
      <c r="G738" s="9">
        <v>3</v>
      </c>
      <c r="H738" s="9">
        <v>645</v>
      </c>
      <c r="I738" s="9">
        <v>72.8</v>
      </c>
      <c r="J738" s="9">
        <v>5.25</v>
      </c>
      <c r="K738" s="9">
        <v>5.68</v>
      </c>
      <c r="L738" s="9">
        <v>114.6</v>
      </c>
      <c r="M738" s="9">
        <v>116.6</v>
      </c>
      <c r="N738" s="9">
        <v>110.8</v>
      </c>
      <c r="O738" s="9">
        <v>78.599999999999994</v>
      </c>
      <c r="P738" s="9">
        <v>91.4</v>
      </c>
      <c r="Q738" s="9">
        <v>88</v>
      </c>
      <c r="R738" s="9">
        <v>1.3255809999999999</v>
      </c>
      <c r="S738" s="9">
        <v>2.6050000000000001E-3</v>
      </c>
      <c r="T738" s="8">
        <v>0.406624829185111</v>
      </c>
      <c r="U738" s="8">
        <v>233204</v>
      </c>
    </row>
    <row r="739" spans="1:21">
      <c r="A739" s="4" t="s">
        <v>2212</v>
      </c>
      <c r="B739" s="4" t="s">
        <v>2213</v>
      </c>
      <c r="C739" s="5" t="s">
        <v>2214</v>
      </c>
      <c r="D739" s="9">
        <v>5</v>
      </c>
      <c r="E739" s="9">
        <v>3</v>
      </c>
      <c r="F739" s="9">
        <v>3</v>
      </c>
      <c r="G739" s="9">
        <v>3</v>
      </c>
      <c r="H739" s="9">
        <v>634</v>
      </c>
      <c r="I739" s="9">
        <v>69.400000000000006</v>
      </c>
      <c r="J739" s="9">
        <v>7.8</v>
      </c>
      <c r="K739" s="9">
        <v>3.6</v>
      </c>
      <c r="L739" s="9">
        <v>108.3</v>
      </c>
      <c r="M739" s="9">
        <v>121.6</v>
      </c>
      <c r="N739" s="9">
        <v>112.1</v>
      </c>
      <c r="O739" s="9">
        <v>83.9</v>
      </c>
      <c r="P739" s="9">
        <v>86.2</v>
      </c>
      <c r="Q739" s="9">
        <v>88</v>
      </c>
      <c r="R739" s="9">
        <v>1.3250679999999999</v>
      </c>
      <c r="S739" s="9">
        <v>2.48E-3</v>
      </c>
      <c r="T739" s="8">
        <v>0.40606639797432698</v>
      </c>
      <c r="U739" s="8" t="s">
        <v>36</v>
      </c>
    </row>
    <row r="740" spans="1:21">
      <c r="A740" s="4" t="s">
        <v>2215</v>
      </c>
      <c r="B740" s="4" t="s">
        <v>2216</v>
      </c>
      <c r="C740" s="5" t="s">
        <v>2217</v>
      </c>
      <c r="D740" s="9">
        <v>15</v>
      </c>
      <c r="E740" s="9">
        <v>6</v>
      </c>
      <c r="F740" s="9">
        <v>10</v>
      </c>
      <c r="G740" s="9">
        <v>3</v>
      </c>
      <c r="H740" s="9">
        <v>384</v>
      </c>
      <c r="I740" s="9">
        <v>43.3</v>
      </c>
      <c r="J740" s="9">
        <v>8.09</v>
      </c>
      <c r="K740" s="9">
        <v>13.55</v>
      </c>
      <c r="L740" s="9">
        <v>108.8</v>
      </c>
      <c r="M740" s="9">
        <v>117.4</v>
      </c>
      <c r="N740" s="9">
        <v>115.7</v>
      </c>
      <c r="O740" s="9">
        <v>89.3</v>
      </c>
      <c r="P740" s="9">
        <v>81.599999999999994</v>
      </c>
      <c r="Q740" s="9">
        <v>87.2</v>
      </c>
      <c r="R740" s="9">
        <v>1.3246800000000001</v>
      </c>
      <c r="S740" s="9">
        <v>1.325E-3</v>
      </c>
      <c r="T740" s="8">
        <v>0.40564389313245802</v>
      </c>
      <c r="U740" s="8">
        <v>102626</v>
      </c>
    </row>
    <row r="741" spans="1:21">
      <c r="A741" s="4" t="s">
        <v>2218</v>
      </c>
      <c r="B741" s="4" t="s">
        <v>2219</v>
      </c>
      <c r="C741" s="5" t="s">
        <v>2220</v>
      </c>
      <c r="D741" s="9">
        <v>1</v>
      </c>
      <c r="E741" s="9">
        <v>4</v>
      </c>
      <c r="F741" s="9">
        <v>4</v>
      </c>
      <c r="G741" s="9">
        <v>4</v>
      </c>
      <c r="H741" s="9">
        <v>3829</v>
      </c>
      <c r="I741" s="9">
        <v>433.8</v>
      </c>
      <c r="J741" s="9">
        <v>8.24</v>
      </c>
      <c r="K741" s="9">
        <v>1.72</v>
      </c>
      <c r="L741" s="9">
        <v>109.6</v>
      </c>
      <c r="M741" s="9">
        <v>115.2</v>
      </c>
      <c r="N741" s="9">
        <v>117.1</v>
      </c>
      <c r="O741" s="9">
        <v>83.4</v>
      </c>
      <c r="P741" s="9">
        <v>91.3</v>
      </c>
      <c r="Q741" s="9">
        <v>83.4</v>
      </c>
      <c r="R741" s="9">
        <v>1.3246800000000001</v>
      </c>
      <c r="S741" s="9">
        <v>1.2849999999999999E-3</v>
      </c>
      <c r="T741" s="8">
        <v>0.40564389313245802</v>
      </c>
      <c r="U741" s="8">
        <v>100683</v>
      </c>
    </row>
    <row r="742" spans="1:21">
      <c r="A742" s="4" t="s">
        <v>2221</v>
      </c>
      <c r="B742" s="4" t="s">
        <v>2222</v>
      </c>
      <c r="C742" s="5" t="s">
        <v>2223</v>
      </c>
      <c r="D742" s="9">
        <v>11</v>
      </c>
      <c r="E742" s="9">
        <v>12</v>
      </c>
      <c r="F742" s="9">
        <v>15</v>
      </c>
      <c r="G742" s="9">
        <v>12</v>
      </c>
      <c r="H742" s="9">
        <v>1161</v>
      </c>
      <c r="I742" s="9">
        <v>132.80000000000001</v>
      </c>
      <c r="J742" s="9">
        <v>4.87</v>
      </c>
      <c r="K742" s="9">
        <v>20.29</v>
      </c>
      <c r="L742" s="9">
        <v>114.5</v>
      </c>
      <c r="M742" s="9">
        <v>111.3</v>
      </c>
      <c r="N742" s="9">
        <v>116</v>
      </c>
      <c r="O742" s="9">
        <v>84.7</v>
      </c>
      <c r="P742" s="9">
        <v>84.9</v>
      </c>
      <c r="Q742" s="9">
        <v>88.5</v>
      </c>
      <c r="R742" s="9">
        <v>1.3242929999999999</v>
      </c>
      <c r="S742" s="9">
        <v>1.1400000000000001E-4</v>
      </c>
      <c r="T742" s="8">
        <v>0.40522235392855099</v>
      </c>
      <c r="U742" s="8" t="s">
        <v>36</v>
      </c>
    </row>
    <row r="743" spans="1:21">
      <c r="A743" s="4" t="s">
        <v>2224</v>
      </c>
      <c r="B743" s="4" t="s">
        <v>2225</v>
      </c>
      <c r="C743" s="5" t="s">
        <v>2226</v>
      </c>
      <c r="D743" s="9">
        <v>47</v>
      </c>
      <c r="E743" s="9">
        <v>17</v>
      </c>
      <c r="F743" s="9">
        <v>83</v>
      </c>
      <c r="G743" s="9">
        <v>1</v>
      </c>
      <c r="H743" s="9">
        <v>221</v>
      </c>
      <c r="I743" s="9">
        <v>22.1</v>
      </c>
      <c r="J743" s="9">
        <v>11.03</v>
      </c>
      <c r="K743" s="9">
        <v>162.58000000000001</v>
      </c>
      <c r="L743" s="9">
        <v>115.9</v>
      </c>
      <c r="M743" s="9">
        <v>112.1</v>
      </c>
      <c r="N743" s="9">
        <v>113.9</v>
      </c>
      <c r="O743" s="9">
        <v>85.6</v>
      </c>
      <c r="P743" s="9">
        <v>85.6</v>
      </c>
      <c r="Q743" s="9">
        <v>87</v>
      </c>
      <c r="R743" s="9">
        <v>1.3241670000000001</v>
      </c>
      <c r="S743" s="9">
        <v>1.98E-5</v>
      </c>
      <c r="T743" s="8">
        <v>0.40508508202315002</v>
      </c>
      <c r="U743" s="8" t="s">
        <v>36</v>
      </c>
    </row>
    <row r="744" spans="1:21">
      <c r="A744" s="4" t="s">
        <v>2227</v>
      </c>
      <c r="B744" s="4" t="s">
        <v>2228</v>
      </c>
      <c r="C744" s="5" t="s">
        <v>2229</v>
      </c>
      <c r="D744" s="9">
        <v>4</v>
      </c>
      <c r="E744" s="9">
        <v>2</v>
      </c>
      <c r="F744" s="9">
        <v>2</v>
      </c>
      <c r="G744" s="9">
        <v>2</v>
      </c>
      <c r="H744" s="9">
        <v>428</v>
      </c>
      <c r="I744" s="9">
        <v>46.5</v>
      </c>
      <c r="J744" s="9">
        <v>8.8699999999999992</v>
      </c>
      <c r="K744" s="9">
        <v>6.09</v>
      </c>
      <c r="L744" s="9">
        <v>109.4</v>
      </c>
      <c r="M744" s="9">
        <v>119.8</v>
      </c>
      <c r="N744" s="9">
        <v>112.7</v>
      </c>
      <c r="O744" s="9">
        <v>80.900000000000006</v>
      </c>
      <c r="P744" s="9">
        <v>93.8</v>
      </c>
      <c r="Q744" s="9">
        <v>83.5</v>
      </c>
      <c r="R744" s="9">
        <v>1.3241670000000001</v>
      </c>
      <c r="S744" s="9">
        <v>5.0309999999999999E-3</v>
      </c>
      <c r="T744" s="8">
        <v>0.40508508202315002</v>
      </c>
      <c r="U744" s="8">
        <v>69780</v>
      </c>
    </row>
    <row r="745" spans="1:21">
      <c r="A745" s="4" t="s">
        <v>2230</v>
      </c>
      <c r="B745" s="4" t="s">
        <v>2231</v>
      </c>
      <c r="C745" s="5" t="s">
        <v>2232</v>
      </c>
      <c r="D745" s="9">
        <v>14</v>
      </c>
      <c r="E745" s="9">
        <v>7</v>
      </c>
      <c r="F745" s="9">
        <v>8</v>
      </c>
      <c r="G745" s="9">
        <v>7</v>
      </c>
      <c r="H745" s="9">
        <v>487</v>
      </c>
      <c r="I745" s="9">
        <v>53.2</v>
      </c>
      <c r="J745" s="9">
        <v>5.0999999999999996</v>
      </c>
      <c r="K745" s="9">
        <v>15.53</v>
      </c>
      <c r="L745" s="9">
        <v>114.2</v>
      </c>
      <c r="M745" s="9">
        <v>113.6</v>
      </c>
      <c r="N745" s="9">
        <v>114.1</v>
      </c>
      <c r="O745" s="9">
        <v>85.5</v>
      </c>
      <c r="P745" s="9">
        <v>83.8</v>
      </c>
      <c r="Q745" s="9">
        <v>88.9</v>
      </c>
      <c r="R745" s="9">
        <v>1.3241670000000001</v>
      </c>
      <c r="S745" s="9">
        <v>5.0599999999999997E-5</v>
      </c>
      <c r="T745" s="8">
        <v>0.40508508202315002</v>
      </c>
      <c r="U745" s="8" t="s">
        <v>36</v>
      </c>
    </row>
    <row r="746" spans="1:21">
      <c r="A746" s="4" t="s">
        <v>2233</v>
      </c>
      <c r="B746" s="4" t="s">
        <v>2234</v>
      </c>
      <c r="C746" s="5" t="s">
        <v>2235</v>
      </c>
      <c r="D746" s="9">
        <v>9</v>
      </c>
      <c r="E746" s="9">
        <v>4</v>
      </c>
      <c r="F746" s="9">
        <v>4</v>
      </c>
      <c r="G746" s="9">
        <v>4</v>
      </c>
      <c r="H746" s="9">
        <v>495</v>
      </c>
      <c r="I746" s="9">
        <v>53.8</v>
      </c>
      <c r="J746" s="9">
        <v>5.5</v>
      </c>
      <c r="K746" s="9">
        <v>8.32</v>
      </c>
      <c r="L746" s="9">
        <v>107.9</v>
      </c>
      <c r="M746" s="9">
        <v>121.9</v>
      </c>
      <c r="N746" s="9">
        <v>112</v>
      </c>
      <c r="O746" s="9">
        <v>89.5</v>
      </c>
      <c r="P746" s="9">
        <v>87.7</v>
      </c>
      <c r="Q746" s="9">
        <v>81</v>
      </c>
      <c r="R746" s="9">
        <v>1.32378</v>
      </c>
      <c r="S746" s="9">
        <v>4.7010000000000003E-3</v>
      </c>
      <c r="T746" s="8">
        <v>0.404663379485448</v>
      </c>
      <c r="U746" s="8">
        <v>102595</v>
      </c>
    </row>
    <row r="747" spans="1:21">
      <c r="A747" s="4" t="s">
        <v>2236</v>
      </c>
      <c r="B747" s="4" t="s">
        <v>2237</v>
      </c>
      <c r="C747" s="5" t="s">
        <v>2238</v>
      </c>
      <c r="D747" s="9">
        <v>7</v>
      </c>
      <c r="E747" s="9">
        <v>4</v>
      </c>
      <c r="F747" s="9">
        <v>4</v>
      </c>
      <c r="G747" s="9">
        <v>3</v>
      </c>
      <c r="H747" s="9">
        <v>555</v>
      </c>
      <c r="I747" s="9">
        <v>61.7</v>
      </c>
      <c r="J747" s="9">
        <v>6.93</v>
      </c>
      <c r="K747" s="9">
        <v>8.9700000000000006</v>
      </c>
      <c r="L747" s="9">
        <v>114.6</v>
      </c>
      <c r="M747" s="9">
        <v>115.7</v>
      </c>
      <c r="N747" s="9">
        <v>111.5</v>
      </c>
      <c r="O747" s="9">
        <v>89.1</v>
      </c>
      <c r="P747" s="9">
        <v>86.6</v>
      </c>
      <c r="Q747" s="9">
        <v>82.5</v>
      </c>
      <c r="R747" s="9">
        <v>1.32378</v>
      </c>
      <c r="S747" s="9">
        <v>2.6499999999999999E-4</v>
      </c>
      <c r="T747" s="8">
        <v>0.404663379485448</v>
      </c>
      <c r="U747" s="8">
        <v>276846</v>
      </c>
    </row>
    <row r="748" spans="1:21">
      <c r="A748" s="4" t="s">
        <v>2239</v>
      </c>
      <c r="B748" s="4" t="s">
        <v>2240</v>
      </c>
      <c r="C748" s="5" t="s">
        <v>2241</v>
      </c>
      <c r="D748" s="9">
        <v>3</v>
      </c>
      <c r="E748" s="9">
        <v>2</v>
      </c>
      <c r="F748" s="9">
        <v>2</v>
      </c>
      <c r="G748" s="9">
        <v>2</v>
      </c>
      <c r="H748" s="9">
        <v>563</v>
      </c>
      <c r="I748" s="9">
        <v>64.900000000000006</v>
      </c>
      <c r="J748" s="9">
        <v>5.07</v>
      </c>
      <c r="K748" s="9">
        <v>2.2400000000000002</v>
      </c>
      <c r="L748" s="9">
        <v>113.4</v>
      </c>
      <c r="M748" s="9">
        <v>107.5</v>
      </c>
      <c r="N748" s="9">
        <v>120.9</v>
      </c>
      <c r="O748" s="9">
        <v>92.2</v>
      </c>
      <c r="P748" s="9">
        <v>75.099999999999994</v>
      </c>
      <c r="Q748" s="9">
        <v>90.9</v>
      </c>
      <c r="R748" s="9">
        <v>1.32378</v>
      </c>
      <c r="S748" s="9">
        <v>1.4342000000000001E-2</v>
      </c>
      <c r="T748" s="8">
        <v>0.404663379485448</v>
      </c>
      <c r="U748" s="8">
        <v>66642</v>
      </c>
    </row>
    <row r="749" spans="1:21">
      <c r="A749" s="4" t="s">
        <v>2242</v>
      </c>
      <c r="B749" s="4" t="s">
        <v>2243</v>
      </c>
      <c r="C749" s="5" t="s">
        <v>2244</v>
      </c>
      <c r="D749" s="9">
        <v>6</v>
      </c>
      <c r="E749" s="9">
        <v>3</v>
      </c>
      <c r="F749" s="9">
        <v>3</v>
      </c>
      <c r="G749" s="9">
        <v>3</v>
      </c>
      <c r="H749" s="9">
        <v>753</v>
      </c>
      <c r="I749" s="9">
        <v>84.9</v>
      </c>
      <c r="J749" s="9">
        <v>6.27</v>
      </c>
      <c r="K749" s="9">
        <v>6.24</v>
      </c>
      <c r="L749" s="9">
        <v>113</v>
      </c>
      <c r="M749" s="9">
        <v>112.5</v>
      </c>
      <c r="N749" s="9">
        <v>116.2</v>
      </c>
      <c r="O749" s="9">
        <v>80.099999999999994</v>
      </c>
      <c r="P749" s="9">
        <v>97</v>
      </c>
      <c r="Q749" s="9">
        <v>81.099999999999994</v>
      </c>
      <c r="R749" s="9">
        <v>1.323393</v>
      </c>
      <c r="S749" s="9">
        <v>7.6290000000000004E-3</v>
      </c>
      <c r="T749" s="8">
        <v>0.40424155364724201</v>
      </c>
      <c r="U749" s="8">
        <v>19069</v>
      </c>
    </row>
    <row r="750" spans="1:21">
      <c r="A750" s="4" t="s">
        <v>2245</v>
      </c>
      <c r="B750" s="4" t="s">
        <v>2246</v>
      </c>
      <c r="C750" s="5" t="s">
        <v>2247</v>
      </c>
      <c r="D750" s="9">
        <v>51</v>
      </c>
      <c r="E750" s="9">
        <v>4</v>
      </c>
      <c r="F750" s="9">
        <v>7</v>
      </c>
      <c r="G750" s="9">
        <v>1</v>
      </c>
      <c r="H750" s="9">
        <v>98</v>
      </c>
      <c r="I750" s="9">
        <v>10.8</v>
      </c>
      <c r="J750" s="9">
        <v>8.73</v>
      </c>
      <c r="K750" s="9">
        <v>15.03</v>
      </c>
      <c r="L750" s="9">
        <v>119</v>
      </c>
      <c r="M750" s="9">
        <v>110.8</v>
      </c>
      <c r="N750" s="9">
        <v>112</v>
      </c>
      <c r="O750" s="9">
        <v>90.7</v>
      </c>
      <c r="P750" s="9">
        <v>88.3</v>
      </c>
      <c r="Q750" s="9">
        <v>79.3</v>
      </c>
      <c r="R750" s="9">
        <v>1.3232680000000001</v>
      </c>
      <c r="S750" s="9">
        <v>2.9610000000000001E-3</v>
      </c>
      <c r="T750" s="8">
        <v>0.40410527863488099</v>
      </c>
      <c r="U750" s="8" t="s">
        <v>36</v>
      </c>
    </row>
    <row r="751" spans="1:21">
      <c r="A751" s="4" t="s">
        <v>2248</v>
      </c>
      <c r="B751" s="4" t="s">
        <v>2249</v>
      </c>
      <c r="C751" s="5" t="s">
        <v>2250</v>
      </c>
      <c r="D751" s="9">
        <v>2</v>
      </c>
      <c r="E751" s="9">
        <v>2</v>
      </c>
      <c r="F751" s="9">
        <v>2</v>
      </c>
      <c r="G751" s="9">
        <v>2</v>
      </c>
      <c r="H751" s="9">
        <v>964</v>
      </c>
      <c r="I751" s="9">
        <v>106.1</v>
      </c>
      <c r="J751" s="9">
        <v>7.37</v>
      </c>
      <c r="K751" s="9">
        <v>3.71</v>
      </c>
      <c r="L751" s="9">
        <v>118.6</v>
      </c>
      <c r="M751" s="9">
        <v>110.8</v>
      </c>
      <c r="N751" s="9">
        <v>112.3</v>
      </c>
      <c r="O751" s="9">
        <v>90.3</v>
      </c>
      <c r="P751" s="9">
        <v>76.2</v>
      </c>
      <c r="Q751" s="9">
        <v>91.8</v>
      </c>
      <c r="R751" s="9">
        <v>1.3228800000000001</v>
      </c>
      <c r="S751" s="9">
        <v>7.2719999999999998E-3</v>
      </c>
      <c r="T751" s="8">
        <v>0.403682198988635</v>
      </c>
      <c r="U751" s="8">
        <v>71782</v>
      </c>
    </row>
    <row r="752" spans="1:21">
      <c r="A752" s="4" t="s">
        <v>2251</v>
      </c>
      <c r="B752" s="4" t="s">
        <v>2252</v>
      </c>
      <c r="C752" s="5" t="s">
        <v>2253</v>
      </c>
      <c r="D752" s="9">
        <v>46</v>
      </c>
      <c r="E752" s="9">
        <v>16</v>
      </c>
      <c r="F752" s="9">
        <v>77</v>
      </c>
      <c r="G752" s="9">
        <v>5</v>
      </c>
      <c r="H752" s="9">
        <v>212</v>
      </c>
      <c r="I752" s="9">
        <v>21.3</v>
      </c>
      <c r="J752" s="9">
        <v>11</v>
      </c>
      <c r="K752" s="9">
        <v>145.21</v>
      </c>
      <c r="L752" s="9">
        <v>117.2</v>
      </c>
      <c r="M752" s="9">
        <v>112.8</v>
      </c>
      <c r="N752" s="9">
        <v>111.5</v>
      </c>
      <c r="O752" s="9">
        <v>83.5</v>
      </c>
      <c r="P752" s="9">
        <v>87.9</v>
      </c>
      <c r="Q752" s="9">
        <v>87.1</v>
      </c>
      <c r="R752" s="9">
        <v>1.321083</v>
      </c>
      <c r="S752" s="9">
        <v>2.2699999999999999E-4</v>
      </c>
      <c r="T752" s="8">
        <v>0.40172110998120703</v>
      </c>
      <c r="U752" s="8" t="s">
        <v>36</v>
      </c>
    </row>
    <row r="753" spans="1:21">
      <c r="A753" s="4" t="s">
        <v>2254</v>
      </c>
      <c r="B753" s="4" t="s">
        <v>2255</v>
      </c>
      <c r="C753" s="5" t="s">
        <v>2256</v>
      </c>
      <c r="D753" s="9">
        <v>16</v>
      </c>
      <c r="E753" s="9">
        <v>7</v>
      </c>
      <c r="F753" s="9">
        <v>13</v>
      </c>
      <c r="G753" s="9">
        <v>7</v>
      </c>
      <c r="H753" s="9">
        <v>500</v>
      </c>
      <c r="I753" s="9">
        <v>53.6</v>
      </c>
      <c r="J753" s="9">
        <v>7.99</v>
      </c>
      <c r="K753" s="9">
        <v>35.99</v>
      </c>
      <c r="L753" s="9">
        <v>109.1</v>
      </c>
      <c r="M753" s="9">
        <v>111.2</v>
      </c>
      <c r="N753" s="9">
        <v>121.2</v>
      </c>
      <c r="O753" s="9">
        <v>90.4</v>
      </c>
      <c r="P753" s="9">
        <v>82.2</v>
      </c>
      <c r="Q753" s="9">
        <v>85.9</v>
      </c>
      <c r="R753" s="9">
        <v>1.321083</v>
      </c>
      <c r="S753" s="9">
        <v>3.3289999999999999E-3</v>
      </c>
      <c r="T753" s="8">
        <v>0.40172110998120703</v>
      </c>
      <c r="U753" s="8">
        <v>14782</v>
      </c>
    </row>
    <row r="754" spans="1:21">
      <c r="A754" s="4" t="s">
        <v>2257</v>
      </c>
      <c r="B754" s="4" t="s">
        <v>2258</v>
      </c>
      <c r="C754" s="5" t="s">
        <v>2259</v>
      </c>
      <c r="D754" s="9">
        <v>25</v>
      </c>
      <c r="E754" s="9">
        <v>10</v>
      </c>
      <c r="F754" s="9">
        <v>13</v>
      </c>
      <c r="G754" s="9">
        <v>1</v>
      </c>
      <c r="H754" s="9">
        <v>574</v>
      </c>
      <c r="I754" s="9">
        <v>61.8</v>
      </c>
      <c r="J754" s="9">
        <v>7.91</v>
      </c>
      <c r="K754" s="9">
        <v>27.79</v>
      </c>
      <c r="L754" s="9">
        <v>116.4</v>
      </c>
      <c r="M754" s="9">
        <v>103.8</v>
      </c>
      <c r="N754" s="9">
        <v>121.3</v>
      </c>
      <c r="O754" s="9">
        <v>88.6</v>
      </c>
      <c r="P754" s="9">
        <v>93.7</v>
      </c>
      <c r="Q754" s="9">
        <v>76.2</v>
      </c>
      <c r="R754" s="9">
        <v>1.321083</v>
      </c>
      <c r="S754" s="9">
        <v>1.9791E-2</v>
      </c>
      <c r="T754" s="8">
        <v>0.40172110998120703</v>
      </c>
      <c r="U754" s="8">
        <v>56376</v>
      </c>
    </row>
    <row r="755" spans="1:21">
      <c r="A755" s="4" t="s">
        <v>2260</v>
      </c>
      <c r="B755" s="4" t="s">
        <v>2261</v>
      </c>
      <c r="C755" s="5" t="s">
        <v>2262</v>
      </c>
      <c r="D755" s="9">
        <v>11</v>
      </c>
      <c r="E755" s="9">
        <v>3</v>
      </c>
      <c r="F755" s="9">
        <v>3</v>
      </c>
      <c r="G755" s="9">
        <v>3</v>
      </c>
      <c r="H755" s="9">
        <v>220</v>
      </c>
      <c r="I755" s="9">
        <v>24.6</v>
      </c>
      <c r="J755" s="9">
        <v>5.07</v>
      </c>
      <c r="K755" s="9">
        <v>1.83</v>
      </c>
      <c r="L755" s="9">
        <v>120.8</v>
      </c>
      <c r="M755" s="9">
        <v>105.6</v>
      </c>
      <c r="N755" s="9">
        <v>115.1</v>
      </c>
      <c r="O755" s="9">
        <v>88</v>
      </c>
      <c r="P755" s="9">
        <v>84</v>
      </c>
      <c r="Q755" s="9">
        <v>86.5</v>
      </c>
      <c r="R755" s="9">
        <v>1.321083</v>
      </c>
      <c r="S755" s="9">
        <v>3.8E-3</v>
      </c>
      <c r="T755" s="8">
        <v>0.40172110998120703</v>
      </c>
      <c r="U755" s="8">
        <v>227960</v>
      </c>
    </row>
    <row r="756" spans="1:21">
      <c r="A756" s="4" t="s">
        <v>2263</v>
      </c>
      <c r="B756" s="4" t="s">
        <v>2264</v>
      </c>
      <c r="C756" s="5" t="s">
        <v>2265</v>
      </c>
      <c r="D756" s="9">
        <v>12</v>
      </c>
      <c r="E756" s="9">
        <v>13</v>
      </c>
      <c r="F756" s="9">
        <v>17</v>
      </c>
      <c r="G756" s="9">
        <v>13</v>
      </c>
      <c r="H756" s="9">
        <v>1071</v>
      </c>
      <c r="I756" s="9">
        <v>123</v>
      </c>
      <c r="J756" s="9">
        <v>6.07</v>
      </c>
      <c r="K756" s="9">
        <v>22.27</v>
      </c>
      <c r="L756" s="9">
        <v>113.8</v>
      </c>
      <c r="M756" s="9">
        <v>109.3</v>
      </c>
      <c r="N756" s="9">
        <v>118.3</v>
      </c>
      <c r="O756" s="9">
        <v>88.8</v>
      </c>
      <c r="P756" s="9">
        <v>81.7</v>
      </c>
      <c r="Q756" s="9">
        <v>88</v>
      </c>
      <c r="R756" s="9">
        <v>1.3206960000000001</v>
      </c>
      <c r="S756" s="9">
        <v>1.294E-3</v>
      </c>
      <c r="T756" s="8">
        <v>0.40129842285649397</v>
      </c>
      <c r="U756" s="8">
        <v>103573</v>
      </c>
    </row>
    <row r="757" spans="1:21">
      <c r="A757" s="4" t="s">
        <v>2266</v>
      </c>
      <c r="B757" s="4" t="s">
        <v>2267</v>
      </c>
      <c r="C757" s="5" t="s">
        <v>2268</v>
      </c>
      <c r="D757" s="9">
        <v>10</v>
      </c>
      <c r="E757" s="9">
        <v>2</v>
      </c>
      <c r="F757" s="9">
        <v>4</v>
      </c>
      <c r="G757" s="9">
        <v>2</v>
      </c>
      <c r="H757" s="9">
        <v>245</v>
      </c>
      <c r="I757" s="9">
        <v>26.5</v>
      </c>
      <c r="J757" s="9">
        <v>4.74</v>
      </c>
      <c r="K757" s="9">
        <v>9.14</v>
      </c>
      <c r="L757" s="9">
        <v>115.3</v>
      </c>
      <c r="M757" s="9">
        <v>112.9</v>
      </c>
      <c r="N757" s="9">
        <v>113.2</v>
      </c>
      <c r="O757" s="9">
        <v>87.7</v>
      </c>
      <c r="P757" s="9">
        <v>82.4</v>
      </c>
      <c r="Q757" s="9">
        <v>88.4</v>
      </c>
      <c r="R757" s="9">
        <v>1.3206960000000001</v>
      </c>
      <c r="S757" s="9">
        <v>1.7200000000000001E-4</v>
      </c>
      <c r="T757" s="8">
        <v>0.40129842285649397</v>
      </c>
      <c r="U757" s="8">
        <v>16418</v>
      </c>
    </row>
    <row r="758" spans="1:21">
      <c r="A758" s="4" t="s">
        <v>2269</v>
      </c>
      <c r="B758" s="4" t="s">
        <v>2270</v>
      </c>
      <c r="C758" s="5" t="s">
        <v>2271</v>
      </c>
      <c r="D758" s="9">
        <v>12</v>
      </c>
      <c r="E758" s="9">
        <v>4</v>
      </c>
      <c r="F758" s="9">
        <v>4</v>
      </c>
      <c r="G758" s="9">
        <v>4</v>
      </c>
      <c r="H758" s="9">
        <v>243</v>
      </c>
      <c r="I758" s="9">
        <v>27.8</v>
      </c>
      <c r="J758" s="9">
        <v>4.26</v>
      </c>
      <c r="K758" s="9">
        <v>2.66</v>
      </c>
      <c r="L758" s="9">
        <v>114.8</v>
      </c>
      <c r="M758" s="9">
        <v>114.8</v>
      </c>
      <c r="N758" s="9">
        <v>111.8</v>
      </c>
      <c r="O758" s="9">
        <v>87.5</v>
      </c>
      <c r="P758" s="9">
        <v>86.5</v>
      </c>
      <c r="Q758" s="9">
        <v>84.5</v>
      </c>
      <c r="R758" s="9">
        <v>1.3206960000000001</v>
      </c>
      <c r="S758" s="9">
        <v>3.1999999999999999E-5</v>
      </c>
      <c r="T758" s="8">
        <v>0.40129842285649397</v>
      </c>
      <c r="U758" s="8">
        <v>66521</v>
      </c>
    </row>
    <row r="759" spans="1:21">
      <c r="A759" s="4" t="s">
        <v>2272</v>
      </c>
      <c r="B759" s="4" t="s">
        <v>2273</v>
      </c>
      <c r="C759" s="5" t="s">
        <v>2274</v>
      </c>
      <c r="D759" s="9">
        <v>11</v>
      </c>
      <c r="E759" s="9">
        <v>2</v>
      </c>
      <c r="F759" s="9">
        <v>4</v>
      </c>
      <c r="G759" s="9">
        <v>1</v>
      </c>
      <c r="H759" s="9">
        <v>216</v>
      </c>
      <c r="I759" s="9">
        <v>24.1</v>
      </c>
      <c r="J759" s="9">
        <v>6.7</v>
      </c>
      <c r="K759" s="9">
        <v>7.58</v>
      </c>
      <c r="L759" s="9">
        <v>87.3</v>
      </c>
      <c r="M759" s="9">
        <v>117.8</v>
      </c>
      <c r="N759" s="9">
        <v>136.19999999999999</v>
      </c>
      <c r="O759" s="9">
        <v>75.7</v>
      </c>
      <c r="P759" s="9">
        <v>86</v>
      </c>
      <c r="Q759" s="9">
        <v>96.9</v>
      </c>
      <c r="R759" s="9">
        <v>1.3197989999999999</v>
      </c>
      <c r="S759" s="9">
        <v>0.15030099999999999</v>
      </c>
      <c r="T759" s="8">
        <v>0.40031822974765802</v>
      </c>
      <c r="U759" s="8">
        <v>58222</v>
      </c>
    </row>
    <row r="760" spans="1:21">
      <c r="A760" s="4" t="s">
        <v>2275</v>
      </c>
      <c r="B760" s="4" t="s">
        <v>2276</v>
      </c>
      <c r="C760" s="5" t="s">
        <v>2277</v>
      </c>
      <c r="D760" s="9">
        <v>20</v>
      </c>
      <c r="E760" s="9">
        <v>6</v>
      </c>
      <c r="F760" s="9">
        <v>11</v>
      </c>
      <c r="G760" s="9">
        <v>6</v>
      </c>
      <c r="H760" s="9">
        <v>380</v>
      </c>
      <c r="I760" s="9">
        <v>42.7</v>
      </c>
      <c r="J760" s="9">
        <v>7.02</v>
      </c>
      <c r="K760" s="9">
        <v>12.95</v>
      </c>
      <c r="L760" s="9">
        <v>111.1</v>
      </c>
      <c r="M760" s="9">
        <v>114.2</v>
      </c>
      <c r="N760" s="9">
        <v>116</v>
      </c>
      <c r="O760" s="9">
        <v>89.3</v>
      </c>
      <c r="P760" s="9">
        <v>83.2</v>
      </c>
      <c r="Q760" s="9">
        <v>86.2</v>
      </c>
      <c r="R760" s="9">
        <v>1.3192889999999999</v>
      </c>
      <c r="S760" s="9">
        <v>2.6499999999999999E-4</v>
      </c>
      <c r="T760" s="8">
        <v>0.39976063221395503</v>
      </c>
      <c r="U760" s="8">
        <v>60315</v>
      </c>
    </row>
    <row r="761" spans="1:21">
      <c r="A761" s="4" t="s">
        <v>2278</v>
      </c>
      <c r="B761" s="4" t="s">
        <v>2279</v>
      </c>
      <c r="C761" s="5" t="s">
        <v>2280</v>
      </c>
      <c r="D761" s="9">
        <v>26</v>
      </c>
      <c r="E761" s="9">
        <v>9</v>
      </c>
      <c r="F761" s="9">
        <v>14</v>
      </c>
      <c r="G761" s="9">
        <v>9</v>
      </c>
      <c r="H761" s="9">
        <v>384</v>
      </c>
      <c r="I761" s="9">
        <v>42.8</v>
      </c>
      <c r="J761" s="9">
        <v>8.68</v>
      </c>
      <c r="K761" s="9">
        <v>19.010000000000002</v>
      </c>
      <c r="L761" s="9">
        <v>117.6</v>
      </c>
      <c r="M761" s="9">
        <v>110.4</v>
      </c>
      <c r="N761" s="9">
        <v>113.3</v>
      </c>
      <c r="O761" s="9">
        <v>91.8</v>
      </c>
      <c r="P761" s="9">
        <v>81.3</v>
      </c>
      <c r="Q761" s="9">
        <v>85.7</v>
      </c>
      <c r="R761" s="9">
        <v>1.3187789999999999</v>
      </c>
      <c r="S761" s="9">
        <v>1.738E-3</v>
      </c>
      <c r="T761" s="8">
        <v>0.39920281908706101</v>
      </c>
      <c r="U761" s="8">
        <v>70025</v>
      </c>
    </row>
    <row r="762" spans="1:21">
      <c r="A762" s="4" t="s">
        <v>2281</v>
      </c>
      <c r="B762" s="4" t="s">
        <v>2282</v>
      </c>
      <c r="C762" s="5" t="s">
        <v>2283</v>
      </c>
      <c r="D762" s="9">
        <v>17</v>
      </c>
      <c r="E762" s="9">
        <v>7</v>
      </c>
      <c r="F762" s="9">
        <v>8</v>
      </c>
      <c r="G762" s="9">
        <v>7</v>
      </c>
      <c r="H762" s="9">
        <v>442</v>
      </c>
      <c r="I762" s="9">
        <v>49.6</v>
      </c>
      <c r="J762" s="9">
        <v>9.0399999999999991</v>
      </c>
      <c r="K762" s="9">
        <v>14.51</v>
      </c>
      <c r="L762" s="9">
        <v>112.9</v>
      </c>
      <c r="M762" s="9">
        <v>113.8</v>
      </c>
      <c r="N762" s="9">
        <v>114.6</v>
      </c>
      <c r="O762" s="9">
        <v>88.6</v>
      </c>
      <c r="P762" s="9">
        <v>82.2</v>
      </c>
      <c r="Q762" s="9">
        <v>88</v>
      </c>
      <c r="R762" s="9">
        <v>1.3187789999999999</v>
      </c>
      <c r="S762" s="9">
        <v>1.9599999999999999E-4</v>
      </c>
      <c r="T762" s="8">
        <v>0.39920281908706101</v>
      </c>
      <c r="U762" s="8">
        <v>27368</v>
      </c>
    </row>
    <row r="763" spans="1:21">
      <c r="A763" s="4" t="s">
        <v>2284</v>
      </c>
      <c r="B763" s="4" t="s">
        <v>2285</v>
      </c>
      <c r="C763" s="5" t="s">
        <v>2286</v>
      </c>
      <c r="D763" s="9">
        <v>21</v>
      </c>
      <c r="E763" s="9">
        <v>5</v>
      </c>
      <c r="F763" s="9">
        <v>9</v>
      </c>
      <c r="G763" s="9">
        <v>1</v>
      </c>
      <c r="H763" s="9">
        <v>207</v>
      </c>
      <c r="I763" s="9">
        <v>23.6</v>
      </c>
      <c r="J763" s="9">
        <v>9.07</v>
      </c>
      <c r="K763" s="9">
        <v>14.19</v>
      </c>
      <c r="L763" s="9">
        <v>116.4</v>
      </c>
      <c r="M763" s="9">
        <v>111.1</v>
      </c>
      <c r="N763" s="9">
        <v>113.7</v>
      </c>
      <c r="O763" s="9">
        <v>89.6</v>
      </c>
      <c r="P763" s="9">
        <v>78.7</v>
      </c>
      <c r="Q763" s="9">
        <v>90.5</v>
      </c>
      <c r="R763" s="9">
        <v>1.3183929999999999</v>
      </c>
      <c r="S763" s="9">
        <v>2.5579999999999999E-3</v>
      </c>
      <c r="T763" s="8">
        <v>0.39878048767313701</v>
      </c>
      <c r="U763" s="8">
        <v>235442</v>
      </c>
    </row>
    <row r="764" spans="1:21">
      <c r="A764" s="4" t="s">
        <v>2287</v>
      </c>
      <c r="B764" s="4" t="s">
        <v>2288</v>
      </c>
      <c r="C764" s="5" t="s">
        <v>2289</v>
      </c>
      <c r="D764" s="9">
        <v>9</v>
      </c>
      <c r="E764" s="9">
        <v>2</v>
      </c>
      <c r="F764" s="9">
        <v>2</v>
      </c>
      <c r="G764" s="9">
        <v>2</v>
      </c>
      <c r="H764" s="9">
        <v>178</v>
      </c>
      <c r="I764" s="9">
        <v>20.7</v>
      </c>
      <c r="J764" s="9">
        <v>9.35</v>
      </c>
      <c r="K764" s="9">
        <v>4.74</v>
      </c>
      <c r="L764" s="9">
        <v>109.8</v>
      </c>
      <c r="M764" s="9">
        <v>111.7</v>
      </c>
      <c r="N764" s="9">
        <v>119.6</v>
      </c>
      <c r="O764" s="9">
        <v>89</v>
      </c>
      <c r="P764" s="9">
        <v>82</v>
      </c>
      <c r="Q764" s="9">
        <v>87.8</v>
      </c>
      <c r="R764" s="9">
        <v>1.318006</v>
      </c>
      <c r="S764" s="9">
        <v>1.7619999999999999E-3</v>
      </c>
      <c r="T764" s="8">
        <v>0.39835693798673999</v>
      </c>
      <c r="U764" s="8">
        <v>68537</v>
      </c>
    </row>
    <row r="765" spans="1:21">
      <c r="A765" s="4" t="s">
        <v>2290</v>
      </c>
      <c r="B765" s="4" t="s">
        <v>2291</v>
      </c>
      <c r="C765" s="5" t="s">
        <v>2292</v>
      </c>
      <c r="D765" s="9">
        <v>11</v>
      </c>
      <c r="E765" s="9">
        <v>7</v>
      </c>
      <c r="F765" s="9">
        <v>8</v>
      </c>
      <c r="G765" s="9">
        <v>7</v>
      </c>
      <c r="H765" s="9">
        <v>789</v>
      </c>
      <c r="I765" s="9">
        <v>87.4</v>
      </c>
      <c r="J765" s="9">
        <v>5.67</v>
      </c>
      <c r="K765" s="9">
        <v>18.18</v>
      </c>
      <c r="L765" s="9">
        <v>110.1</v>
      </c>
      <c r="M765" s="9">
        <v>114.8</v>
      </c>
      <c r="N765" s="9">
        <v>116.2</v>
      </c>
      <c r="O765" s="9">
        <v>86.6</v>
      </c>
      <c r="P765" s="9">
        <v>85.5</v>
      </c>
      <c r="Q765" s="9">
        <v>86.7</v>
      </c>
      <c r="R765" s="9">
        <v>1.318006</v>
      </c>
      <c r="S765" s="9">
        <v>1.2899999999999999E-4</v>
      </c>
      <c r="T765" s="8">
        <v>0.39835693798673999</v>
      </c>
      <c r="U765" s="8">
        <v>94184</v>
      </c>
    </row>
    <row r="766" spans="1:21">
      <c r="A766" s="4" t="s">
        <v>2293</v>
      </c>
      <c r="B766" s="4" t="s">
        <v>2294</v>
      </c>
      <c r="C766" s="5" t="s">
        <v>2295</v>
      </c>
      <c r="D766" s="9">
        <v>6</v>
      </c>
      <c r="E766" s="9">
        <v>6</v>
      </c>
      <c r="F766" s="9">
        <v>6</v>
      </c>
      <c r="G766" s="9">
        <v>6</v>
      </c>
      <c r="H766" s="9">
        <v>980</v>
      </c>
      <c r="I766" s="9">
        <v>109</v>
      </c>
      <c r="J766" s="9">
        <v>7.18</v>
      </c>
      <c r="K766" s="9">
        <v>7.36</v>
      </c>
      <c r="L766" s="9">
        <v>115.3</v>
      </c>
      <c r="M766" s="9">
        <v>116.7</v>
      </c>
      <c r="N766" s="9">
        <v>109.1</v>
      </c>
      <c r="O766" s="9">
        <v>84.8</v>
      </c>
      <c r="P766" s="9">
        <v>90.5</v>
      </c>
      <c r="Q766" s="9">
        <v>83.6</v>
      </c>
      <c r="R766" s="9">
        <v>1.3174969999999999</v>
      </c>
      <c r="S766" s="9">
        <v>9.7300000000000002E-4</v>
      </c>
      <c r="T766" s="8">
        <v>0.397799676784652</v>
      </c>
      <c r="U766" s="8">
        <v>16834</v>
      </c>
    </row>
    <row r="767" spans="1:21">
      <c r="A767" s="4" t="s">
        <v>2296</v>
      </c>
      <c r="B767" s="4" t="s">
        <v>2297</v>
      </c>
      <c r="C767" s="5" t="s">
        <v>2298</v>
      </c>
      <c r="D767" s="9">
        <v>24</v>
      </c>
      <c r="E767" s="9">
        <v>2</v>
      </c>
      <c r="F767" s="9">
        <v>4</v>
      </c>
      <c r="G767" s="9">
        <v>2</v>
      </c>
      <c r="H767" s="9">
        <v>97</v>
      </c>
      <c r="I767" s="9">
        <v>11.2</v>
      </c>
      <c r="J767" s="9">
        <v>10.39</v>
      </c>
      <c r="K767" s="9">
        <v>6.62</v>
      </c>
      <c r="L767" s="9">
        <v>109.6</v>
      </c>
      <c r="M767" s="9">
        <v>118.6</v>
      </c>
      <c r="N767" s="9">
        <v>112.9</v>
      </c>
      <c r="O767" s="9">
        <v>90.5</v>
      </c>
      <c r="P767" s="9">
        <v>80.5</v>
      </c>
      <c r="Q767" s="9">
        <v>87.9</v>
      </c>
      <c r="R767" s="9">
        <v>1.3174969999999999</v>
      </c>
      <c r="S767" s="9">
        <v>2.3449999999999999E-3</v>
      </c>
      <c r="T767" s="8">
        <v>0.397799676784652</v>
      </c>
      <c r="U767" s="8">
        <v>20813</v>
      </c>
    </row>
    <row r="768" spans="1:21">
      <c r="A768" s="4" t="s">
        <v>2299</v>
      </c>
      <c r="B768" s="4" t="s">
        <v>2300</v>
      </c>
      <c r="C768" s="5" t="s">
        <v>2301</v>
      </c>
      <c r="D768" s="9">
        <v>47</v>
      </c>
      <c r="E768" s="9">
        <v>24</v>
      </c>
      <c r="F768" s="9">
        <v>36</v>
      </c>
      <c r="G768" s="9">
        <v>24</v>
      </c>
      <c r="H768" s="9">
        <v>606</v>
      </c>
      <c r="I768" s="9">
        <v>66.400000000000006</v>
      </c>
      <c r="J768" s="9">
        <v>6.6</v>
      </c>
      <c r="K768" s="9">
        <v>58.12</v>
      </c>
      <c r="L768" s="9">
        <v>114.8</v>
      </c>
      <c r="M768" s="9">
        <v>111.9</v>
      </c>
      <c r="N768" s="9">
        <v>114.3</v>
      </c>
      <c r="O768" s="9">
        <v>86.6</v>
      </c>
      <c r="P768" s="9">
        <v>83.6</v>
      </c>
      <c r="Q768" s="9">
        <v>88.7</v>
      </c>
      <c r="R768" s="9">
        <v>1.3171109999999999</v>
      </c>
      <c r="S768" s="9">
        <v>9.3200000000000002E-5</v>
      </c>
      <c r="T768" s="8">
        <v>0.39737693435787202</v>
      </c>
      <c r="U768" s="8">
        <v>22388</v>
      </c>
    </row>
    <row r="769" spans="1:21">
      <c r="A769" s="4" t="s">
        <v>2302</v>
      </c>
      <c r="B769" s="4" t="s">
        <v>2303</v>
      </c>
      <c r="C769" s="5" t="s">
        <v>2304</v>
      </c>
      <c r="D769" s="9">
        <v>16</v>
      </c>
      <c r="E769" s="9">
        <v>13</v>
      </c>
      <c r="F769" s="9">
        <v>14</v>
      </c>
      <c r="G769" s="9">
        <v>13</v>
      </c>
      <c r="H769" s="9">
        <v>998</v>
      </c>
      <c r="I769" s="9">
        <v>110.7</v>
      </c>
      <c r="J769" s="9">
        <v>5.94</v>
      </c>
      <c r="K769" s="9">
        <v>28.66</v>
      </c>
      <c r="L769" s="9">
        <v>110.3</v>
      </c>
      <c r="M769" s="9">
        <v>119.7</v>
      </c>
      <c r="N769" s="9">
        <v>110.9</v>
      </c>
      <c r="O769" s="9">
        <v>84.5</v>
      </c>
      <c r="P769" s="9">
        <v>91.3</v>
      </c>
      <c r="Q769" s="9">
        <v>83.2</v>
      </c>
      <c r="R769" s="9">
        <v>1.3162160000000001</v>
      </c>
      <c r="S769" s="9">
        <v>2.2820000000000002E-3</v>
      </c>
      <c r="T769" s="8">
        <v>0.39639626457298499</v>
      </c>
      <c r="U769" s="8">
        <v>207352</v>
      </c>
    </row>
    <row r="770" spans="1:21">
      <c r="A770" s="4" t="s">
        <v>2305</v>
      </c>
      <c r="B770" s="4" t="s">
        <v>2306</v>
      </c>
      <c r="C770" s="5" t="s">
        <v>2307</v>
      </c>
      <c r="D770" s="9">
        <v>6</v>
      </c>
      <c r="E770" s="9">
        <v>3</v>
      </c>
      <c r="F770" s="9">
        <v>3</v>
      </c>
      <c r="G770" s="9">
        <v>3</v>
      </c>
      <c r="H770" s="9">
        <v>527</v>
      </c>
      <c r="I770" s="9">
        <v>59.7</v>
      </c>
      <c r="J770" s="9">
        <v>6.49</v>
      </c>
      <c r="K770" s="9">
        <v>1.99</v>
      </c>
      <c r="L770" s="9">
        <v>112.7</v>
      </c>
      <c r="M770" s="9">
        <v>100.7</v>
      </c>
      <c r="N770" s="9">
        <v>127.5</v>
      </c>
      <c r="O770" s="9">
        <v>84.1</v>
      </c>
      <c r="P770" s="9">
        <v>78.400000000000006</v>
      </c>
      <c r="Q770" s="9">
        <v>96.5</v>
      </c>
      <c r="R770" s="9">
        <v>1.3162160000000001</v>
      </c>
      <c r="S770" s="9">
        <v>4.4117999999999997E-2</v>
      </c>
      <c r="T770" s="8">
        <v>0.39639626457298499</v>
      </c>
      <c r="U770" s="8">
        <v>74467</v>
      </c>
    </row>
    <row r="771" spans="1:21">
      <c r="A771" s="4" t="s">
        <v>2308</v>
      </c>
      <c r="B771" s="4" t="s">
        <v>2309</v>
      </c>
      <c r="C771" s="5" t="s">
        <v>2310</v>
      </c>
      <c r="D771" s="9">
        <v>3</v>
      </c>
      <c r="E771" s="9">
        <v>1</v>
      </c>
      <c r="F771" s="9">
        <v>1</v>
      </c>
      <c r="G771" s="9">
        <v>1</v>
      </c>
      <c r="H771" s="9">
        <v>364</v>
      </c>
      <c r="I771" s="9">
        <v>39.4</v>
      </c>
      <c r="J771" s="9">
        <v>5.64</v>
      </c>
      <c r="K771" s="9">
        <v>1.88</v>
      </c>
      <c r="L771" s="9">
        <v>124.6</v>
      </c>
      <c r="M771" s="9">
        <v>110.9</v>
      </c>
      <c r="N771" s="9">
        <v>105.4</v>
      </c>
      <c r="O771" s="9">
        <v>93.6</v>
      </c>
      <c r="P771" s="9">
        <v>82.7</v>
      </c>
      <c r="Q771" s="9">
        <v>82.7</v>
      </c>
      <c r="R771" s="9">
        <v>1.3162160000000001</v>
      </c>
      <c r="S771" s="9">
        <v>1.5675999999999999E-2</v>
      </c>
      <c r="T771" s="8">
        <v>0.39639626457298499</v>
      </c>
      <c r="U771" s="8">
        <v>70646</v>
      </c>
    </row>
    <row r="772" spans="1:21">
      <c r="A772" s="4" t="s">
        <v>2311</v>
      </c>
      <c r="B772" s="4" t="s">
        <v>2312</v>
      </c>
      <c r="C772" s="5" t="s">
        <v>2313</v>
      </c>
      <c r="D772" s="9">
        <v>42</v>
      </c>
      <c r="E772" s="9">
        <v>12</v>
      </c>
      <c r="F772" s="9">
        <v>27</v>
      </c>
      <c r="G772" s="9">
        <v>12</v>
      </c>
      <c r="H772" s="9">
        <v>359</v>
      </c>
      <c r="I772" s="9">
        <v>40</v>
      </c>
      <c r="J772" s="9">
        <v>7.06</v>
      </c>
      <c r="K772" s="9">
        <v>37.68</v>
      </c>
      <c r="L772" s="9">
        <v>113.5</v>
      </c>
      <c r="M772" s="9">
        <v>115.3</v>
      </c>
      <c r="N772" s="9">
        <v>112.2</v>
      </c>
      <c r="O772" s="9">
        <v>86.6</v>
      </c>
      <c r="P772" s="9">
        <v>89.7</v>
      </c>
      <c r="Q772" s="9">
        <v>82.8</v>
      </c>
      <c r="R772" s="9">
        <v>1.3160940000000001</v>
      </c>
      <c r="S772" s="9">
        <v>2.3699999999999999E-4</v>
      </c>
      <c r="T772" s="8">
        <v>0.39626253503876302</v>
      </c>
      <c r="U772" s="8">
        <v>94181</v>
      </c>
    </row>
    <row r="773" spans="1:21">
      <c r="A773" s="4" t="s">
        <v>2314</v>
      </c>
      <c r="B773" s="4" t="s">
        <v>2315</v>
      </c>
      <c r="C773" s="5" t="s">
        <v>2316</v>
      </c>
      <c r="D773" s="9">
        <v>20</v>
      </c>
      <c r="E773" s="9">
        <v>11</v>
      </c>
      <c r="F773" s="9">
        <v>24</v>
      </c>
      <c r="G773" s="9">
        <v>11</v>
      </c>
      <c r="H773" s="9">
        <v>547</v>
      </c>
      <c r="I773" s="9">
        <v>59.1</v>
      </c>
      <c r="J773" s="9">
        <v>7.44</v>
      </c>
      <c r="K773" s="9">
        <v>42.04</v>
      </c>
      <c r="L773" s="9">
        <v>115.4</v>
      </c>
      <c r="M773" s="9">
        <v>110.9</v>
      </c>
      <c r="N773" s="9">
        <v>114.6</v>
      </c>
      <c r="O773" s="9">
        <v>87.5</v>
      </c>
      <c r="P773" s="9">
        <v>82</v>
      </c>
      <c r="Q773" s="9">
        <v>89.6</v>
      </c>
      <c r="R773" s="9">
        <v>1.3157080000000001</v>
      </c>
      <c r="S773" s="9">
        <v>5.0799999999999999E-4</v>
      </c>
      <c r="T773" s="8">
        <v>0.39583934188838399</v>
      </c>
      <c r="U773" s="8">
        <v>20280</v>
      </c>
    </row>
    <row r="774" spans="1:21">
      <c r="A774" s="4" t="s">
        <v>2317</v>
      </c>
      <c r="B774" s="4" t="s">
        <v>2318</v>
      </c>
      <c r="C774" s="5" t="s">
        <v>2319</v>
      </c>
      <c r="D774" s="9">
        <v>30</v>
      </c>
      <c r="E774" s="9">
        <v>4</v>
      </c>
      <c r="F774" s="9">
        <v>4</v>
      </c>
      <c r="G774" s="9">
        <v>4</v>
      </c>
      <c r="H774" s="9">
        <v>161</v>
      </c>
      <c r="I774" s="9">
        <v>17.7</v>
      </c>
      <c r="J774" s="9">
        <v>5.15</v>
      </c>
      <c r="K774" s="9">
        <v>4.7300000000000004</v>
      </c>
      <c r="L774" s="9">
        <v>112.1</v>
      </c>
      <c r="M774" s="9">
        <v>104.6</v>
      </c>
      <c r="N774" s="9">
        <v>124.2</v>
      </c>
      <c r="O774" s="9">
        <v>109.6</v>
      </c>
      <c r="P774" s="9">
        <v>81.5</v>
      </c>
      <c r="Q774" s="9">
        <v>68</v>
      </c>
      <c r="R774" s="9">
        <v>1.3157080000000001</v>
      </c>
      <c r="S774" s="9">
        <v>0.11387799999999999</v>
      </c>
      <c r="T774" s="8">
        <v>0.39583934188838399</v>
      </c>
      <c r="U774" s="8">
        <v>66508</v>
      </c>
    </row>
    <row r="775" spans="1:21">
      <c r="A775" s="4" t="s">
        <v>2320</v>
      </c>
      <c r="B775" s="4" t="s">
        <v>2321</v>
      </c>
      <c r="C775" s="5" t="s">
        <v>2322</v>
      </c>
      <c r="D775" s="9">
        <v>33</v>
      </c>
      <c r="E775" s="9">
        <v>10</v>
      </c>
      <c r="F775" s="9">
        <v>14</v>
      </c>
      <c r="G775" s="9">
        <v>10</v>
      </c>
      <c r="H775" s="9">
        <v>312</v>
      </c>
      <c r="I775" s="9">
        <v>33.200000000000003</v>
      </c>
      <c r="J775" s="9">
        <v>8.84</v>
      </c>
      <c r="K775" s="9">
        <v>35.340000000000003</v>
      </c>
      <c r="L775" s="9">
        <v>116.4</v>
      </c>
      <c r="M775" s="9">
        <v>109.5</v>
      </c>
      <c r="N775" s="9">
        <v>114.9</v>
      </c>
      <c r="O775" s="9">
        <v>89.7</v>
      </c>
      <c r="P775" s="9">
        <v>82</v>
      </c>
      <c r="Q775" s="9">
        <v>87.5</v>
      </c>
      <c r="R775" s="9">
        <v>1.3148150000000001</v>
      </c>
      <c r="S775" s="9">
        <v>9.3499999999999996E-4</v>
      </c>
      <c r="T775" s="8">
        <v>0.39485982053768298</v>
      </c>
      <c r="U775" s="8">
        <v>19383</v>
      </c>
    </row>
    <row r="776" spans="1:21">
      <c r="A776" s="4" t="s">
        <v>2323</v>
      </c>
      <c r="B776" s="4" t="s">
        <v>2324</v>
      </c>
      <c r="C776" s="5" t="s">
        <v>2325</v>
      </c>
      <c r="D776" s="9">
        <v>10</v>
      </c>
      <c r="E776" s="9">
        <v>5</v>
      </c>
      <c r="F776" s="9">
        <v>7</v>
      </c>
      <c r="G776" s="9">
        <v>5</v>
      </c>
      <c r="H776" s="9">
        <v>587</v>
      </c>
      <c r="I776" s="9">
        <v>67.5</v>
      </c>
      <c r="J776" s="9">
        <v>7.21</v>
      </c>
      <c r="K776" s="9">
        <v>10.76</v>
      </c>
      <c r="L776" s="9">
        <v>111.7</v>
      </c>
      <c r="M776" s="9">
        <v>111.5</v>
      </c>
      <c r="N776" s="9">
        <v>117.6</v>
      </c>
      <c r="O776" s="9">
        <v>86.5</v>
      </c>
      <c r="P776" s="9">
        <v>82</v>
      </c>
      <c r="Q776" s="9">
        <v>90.7</v>
      </c>
      <c r="R776" s="9">
        <v>1.3148150000000001</v>
      </c>
      <c r="S776" s="9">
        <v>1.065E-3</v>
      </c>
      <c r="T776" s="8">
        <v>0.39485982053768298</v>
      </c>
      <c r="U776" s="8">
        <v>107358</v>
      </c>
    </row>
    <row r="777" spans="1:21">
      <c r="A777" s="4" t="s">
        <v>2326</v>
      </c>
      <c r="B777" s="4" t="s">
        <v>2327</v>
      </c>
      <c r="C777" s="5" t="s">
        <v>2328</v>
      </c>
      <c r="D777" s="9">
        <v>48</v>
      </c>
      <c r="E777" s="9">
        <v>7</v>
      </c>
      <c r="F777" s="9">
        <v>29</v>
      </c>
      <c r="G777" s="9">
        <v>3</v>
      </c>
      <c r="H777" s="9">
        <v>143</v>
      </c>
      <c r="I777" s="9">
        <v>15.1</v>
      </c>
      <c r="J777" s="9">
        <v>10.74</v>
      </c>
      <c r="K777" s="9">
        <v>55</v>
      </c>
      <c r="L777" s="9">
        <v>113.8</v>
      </c>
      <c r="M777" s="9">
        <v>113</v>
      </c>
      <c r="N777" s="9">
        <v>113.9</v>
      </c>
      <c r="O777" s="9">
        <v>86.3</v>
      </c>
      <c r="P777" s="9">
        <v>84.7</v>
      </c>
      <c r="Q777" s="9">
        <v>88.3</v>
      </c>
      <c r="R777" s="9">
        <v>1.313922</v>
      </c>
      <c r="S777" s="9">
        <v>1.49E-5</v>
      </c>
      <c r="T777" s="8">
        <v>0.393879633686681</v>
      </c>
      <c r="U777" s="8" t="s">
        <v>36</v>
      </c>
    </row>
    <row r="778" spans="1:21">
      <c r="A778" s="4" t="s">
        <v>2329</v>
      </c>
      <c r="B778" s="4" t="s">
        <v>2330</v>
      </c>
      <c r="C778" s="5" t="s">
        <v>2331</v>
      </c>
      <c r="D778" s="9">
        <v>12</v>
      </c>
      <c r="E778" s="9">
        <v>3</v>
      </c>
      <c r="F778" s="9">
        <v>3</v>
      </c>
      <c r="G778" s="9">
        <v>3</v>
      </c>
      <c r="H778" s="9">
        <v>199</v>
      </c>
      <c r="I778" s="9">
        <v>22.8</v>
      </c>
      <c r="J778" s="9">
        <v>6.62</v>
      </c>
      <c r="K778" s="9">
        <v>6.67</v>
      </c>
      <c r="L778" s="9">
        <v>110.8</v>
      </c>
      <c r="M778" s="9">
        <v>113.4</v>
      </c>
      <c r="N778" s="9">
        <v>116.4</v>
      </c>
      <c r="O778" s="9">
        <v>88.8</v>
      </c>
      <c r="P778" s="9">
        <v>80.7</v>
      </c>
      <c r="Q778" s="9">
        <v>89.8</v>
      </c>
      <c r="R778" s="9">
        <v>1.313536</v>
      </c>
      <c r="S778" s="9">
        <v>1.204E-3</v>
      </c>
      <c r="T778" s="8">
        <v>0.393455740867241</v>
      </c>
      <c r="U778" s="8">
        <v>52245</v>
      </c>
    </row>
    <row r="779" spans="1:21">
      <c r="A779" s="4" t="s">
        <v>2332</v>
      </c>
      <c r="B779" s="4" t="s">
        <v>2333</v>
      </c>
      <c r="C779" s="5" t="s">
        <v>2334</v>
      </c>
      <c r="D779" s="9">
        <v>47</v>
      </c>
      <c r="E779" s="9">
        <v>12</v>
      </c>
      <c r="F779" s="9">
        <v>32</v>
      </c>
      <c r="G779" s="9">
        <v>11</v>
      </c>
      <c r="H779" s="9">
        <v>216</v>
      </c>
      <c r="I779" s="9">
        <v>23.7</v>
      </c>
      <c r="J779" s="9">
        <v>9.5500000000000007</v>
      </c>
      <c r="K779" s="9">
        <v>72.55</v>
      </c>
      <c r="L779" s="9">
        <v>116.6</v>
      </c>
      <c r="M779" s="9">
        <v>112.4</v>
      </c>
      <c r="N779" s="9">
        <v>111.7</v>
      </c>
      <c r="O779" s="9">
        <v>86.2</v>
      </c>
      <c r="P779" s="9">
        <v>86</v>
      </c>
      <c r="Q779" s="9">
        <v>87.2</v>
      </c>
      <c r="R779" s="9">
        <v>1.3134159999999999</v>
      </c>
      <c r="S779" s="9">
        <v>6.6799999999999997E-5</v>
      </c>
      <c r="T779" s="8">
        <v>0.393323935333659</v>
      </c>
      <c r="U779" s="8">
        <v>19035</v>
      </c>
    </row>
    <row r="780" spans="1:21">
      <c r="A780" s="4" t="s">
        <v>2335</v>
      </c>
      <c r="B780" s="4" t="s">
        <v>2336</v>
      </c>
      <c r="C780" s="5" t="s">
        <v>2337</v>
      </c>
      <c r="D780" s="9">
        <v>13</v>
      </c>
      <c r="E780" s="9">
        <v>3</v>
      </c>
      <c r="F780" s="9">
        <v>4</v>
      </c>
      <c r="G780" s="9">
        <v>3</v>
      </c>
      <c r="H780" s="9">
        <v>286</v>
      </c>
      <c r="I780" s="9">
        <v>31.9</v>
      </c>
      <c r="J780" s="9">
        <v>5.87</v>
      </c>
      <c r="K780" s="9">
        <v>8.31</v>
      </c>
      <c r="L780" s="9">
        <v>114</v>
      </c>
      <c r="M780" s="9">
        <v>114.1</v>
      </c>
      <c r="N780" s="9">
        <v>112.5</v>
      </c>
      <c r="O780" s="9">
        <v>89.1</v>
      </c>
      <c r="P780" s="9">
        <v>81</v>
      </c>
      <c r="Q780" s="9">
        <v>89.3</v>
      </c>
      <c r="R780" s="9">
        <v>1.3130299999999999</v>
      </c>
      <c r="S780" s="9">
        <v>6.2500000000000001E-4</v>
      </c>
      <c r="T780" s="8">
        <v>0.39289987918341501</v>
      </c>
      <c r="U780" s="8">
        <v>70110</v>
      </c>
    </row>
    <row r="781" spans="1:21">
      <c r="A781" s="4" t="s">
        <v>2338</v>
      </c>
      <c r="B781" s="4" t="s">
        <v>2339</v>
      </c>
      <c r="C781" s="5" t="s">
        <v>2340</v>
      </c>
      <c r="D781" s="9">
        <v>27</v>
      </c>
      <c r="E781" s="9">
        <v>2</v>
      </c>
      <c r="F781" s="9">
        <v>2</v>
      </c>
      <c r="G781" s="9">
        <v>2</v>
      </c>
      <c r="H781" s="9">
        <v>51</v>
      </c>
      <c r="I781" s="9">
        <v>6</v>
      </c>
      <c r="J781" s="9">
        <v>9.6</v>
      </c>
      <c r="K781" s="9">
        <v>2.5</v>
      </c>
      <c r="L781" s="9">
        <v>120.2</v>
      </c>
      <c r="M781" s="9">
        <v>108.3</v>
      </c>
      <c r="N781" s="9">
        <v>112.1</v>
      </c>
      <c r="O781" s="9">
        <v>97.5</v>
      </c>
      <c r="P781" s="9">
        <v>74.900000000000006</v>
      </c>
      <c r="Q781" s="9">
        <v>87</v>
      </c>
      <c r="R781" s="9">
        <v>1.3130299999999999</v>
      </c>
      <c r="S781" s="9">
        <v>2.1745E-2</v>
      </c>
      <c r="T781" s="8">
        <v>0.39289987918341501</v>
      </c>
      <c r="U781" s="8">
        <v>68512</v>
      </c>
    </row>
    <row r="782" spans="1:21">
      <c r="A782" s="4" t="s">
        <v>2341</v>
      </c>
      <c r="B782" s="4" t="s">
        <v>2342</v>
      </c>
      <c r="C782" s="5" t="s">
        <v>2343</v>
      </c>
      <c r="D782" s="9">
        <v>32</v>
      </c>
      <c r="E782" s="9">
        <v>70</v>
      </c>
      <c r="F782" s="9">
        <v>146</v>
      </c>
      <c r="G782" s="9">
        <v>70</v>
      </c>
      <c r="H782" s="9">
        <v>2504</v>
      </c>
      <c r="I782" s="9">
        <v>272.3</v>
      </c>
      <c r="J782" s="9">
        <v>6.58</v>
      </c>
      <c r="K782" s="9">
        <v>254.05</v>
      </c>
      <c r="L782" s="9">
        <v>113.2</v>
      </c>
      <c r="M782" s="9">
        <v>114.4</v>
      </c>
      <c r="N782" s="9">
        <v>112.9</v>
      </c>
      <c r="O782" s="9">
        <v>85.8</v>
      </c>
      <c r="P782" s="9">
        <v>88.1</v>
      </c>
      <c r="Q782" s="9">
        <v>85.5</v>
      </c>
      <c r="R782" s="9">
        <v>1.3126450000000001</v>
      </c>
      <c r="S782" s="9">
        <v>8.7199999999999995E-6</v>
      </c>
      <c r="T782" s="8">
        <v>0.39247679742750602</v>
      </c>
      <c r="U782" s="8">
        <v>14104</v>
      </c>
    </row>
    <row r="783" spans="1:21">
      <c r="A783" s="4" t="s">
        <v>2344</v>
      </c>
      <c r="B783" s="4" t="s">
        <v>2345</v>
      </c>
      <c r="C783" s="5" t="s">
        <v>2346</v>
      </c>
      <c r="D783" s="9">
        <v>52</v>
      </c>
      <c r="E783" s="9">
        <v>8</v>
      </c>
      <c r="F783" s="9">
        <v>70</v>
      </c>
      <c r="G783" s="9">
        <v>3</v>
      </c>
      <c r="H783" s="9">
        <v>126</v>
      </c>
      <c r="I783" s="9">
        <v>14</v>
      </c>
      <c r="J783" s="9">
        <v>10.37</v>
      </c>
      <c r="K783" s="9">
        <v>117.73</v>
      </c>
      <c r="L783" s="9">
        <v>114.6</v>
      </c>
      <c r="M783" s="9">
        <v>113.6</v>
      </c>
      <c r="N783" s="9">
        <v>112.4</v>
      </c>
      <c r="O783" s="9">
        <v>89.6</v>
      </c>
      <c r="P783" s="9">
        <v>83.3</v>
      </c>
      <c r="Q783" s="9">
        <v>86.6</v>
      </c>
      <c r="R783" s="9">
        <v>1.312524</v>
      </c>
      <c r="S783" s="9">
        <v>1.4999999999999999E-4</v>
      </c>
      <c r="T783" s="8">
        <v>0.392343803246887</v>
      </c>
      <c r="U783" s="8" t="s">
        <v>36</v>
      </c>
    </row>
    <row r="784" spans="1:21">
      <c r="A784" s="4" t="s">
        <v>2347</v>
      </c>
      <c r="B784" s="4" t="s">
        <v>2348</v>
      </c>
      <c r="C784" s="5" t="s">
        <v>2349</v>
      </c>
      <c r="D784" s="9">
        <v>15</v>
      </c>
      <c r="E784" s="9">
        <v>6</v>
      </c>
      <c r="F784" s="9">
        <v>9</v>
      </c>
      <c r="G784" s="9">
        <v>6</v>
      </c>
      <c r="H784" s="9">
        <v>413</v>
      </c>
      <c r="I784" s="9">
        <v>46.8</v>
      </c>
      <c r="J784" s="9">
        <v>8.69</v>
      </c>
      <c r="K784" s="9">
        <v>10.09</v>
      </c>
      <c r="L784" s="9">
        <v>115.4</v>
      </c>
      <c r="M784" s="9">
        <v>112.7</v>
      </c>
      <c r="N784" s="9">
        <v>112.3</v>
      </c>
      <c r="O784" s="9">
        <v>87.3</v>
      </c>
      <c r="P784" s="9">
        <v>84.6</v>
      </c>
      <c r="Q784" s="9">
        <v>87.6</v>
      </c>
      <c r="R784" s="9">
        <v>1.3117529999999999</v>
      </c>
      <c r="S784" s="9">
        <v>3.8500000000000001E-5</v>
      </c>
      <c r="T784" s="8">
        <v>0.39149608945102699</v>
      </c>
      <c r="U784" s="8">
        <v>22367</v>
      </c>
    </row>
    <row r="785" spans="1:21">
      <c r="A785" s="4" t="s">
        <v>2350</v>
      </c>
      <c r="B785" s="4" t="s">
        <v>2351</v>
      </c>
      <c r="C785" s="5" t="s">
        <v>2352</v>
      </c>
      <c r="D785" s="9">
        <v>7</v>
      </c>
      <c r="E785" s="9">
        <v>1</v>
      </c>
      <c r="F785" s="9">
        <v>1</v>
      </c>
      <c r="G785" s="9">
        <v>1</v>
      </c>
      <c r="H785" s="9">
        <v>209</v>
      </c>
      <c r="I785" s="9">
        <v>24.3</v>
      </c>
      <c r="J785" s="9">
        <v>5.43</v>
      </c>
      <c r="K785" s="9">
        <v>2.33</v>
      </c>
      <c r="L785" s="9">
        <v>123.1</v>
      </c>
      <c r="M785" s="9">
        <v>108.4</v>
      </c>
      <c r="N785" s="9">
        <v>108.9</v>
      </c>
      <c r="O785" s="9">
        <v>87.4</v>
      </c>
      <c r="P785" s="9">
        <v>89.9</v>
      </c>
      <c r="Q785" s="9">
        <v>82.2</v>
      </c>
      <c r="R785" s="9">
        <v>1.3117529999999999</v>
      </c>
      <c r="S785" s="9">
        <v>7.1640000000000002E-3</v>
      </c>
      <c r="T785" s="8">
        <v>0.39149608945102699</v>
      </c>
      <c r="U785" s="8">
        <v>76773</v>
      </c>
    </row>
    <row r="786" spans="1:21">
      <c r="A786" s="4" t="s">
        <v>2353</v>
      </c>
      <c r="B786" s="4" t="s">
        <v>25</v>
      </c>
      <c r="C786" s="5" t="s">
        <v>2354</v>
      </c>
      <c r="D786" s="9">
        <v>25</v>
      </c>
      <c r="E786" s="9">
        <v>2</v>
      </c>
      <c r="F786" s="9">
        <v>4</v>
      </c>
      <c r="G786" s="9">
        <v>1</v>
      </c>
      <c r="H786" s="9">
        <v>115</v>
      </c>
      <c r="I786" s="9">
        <v>12.8</v>
      </c>
      <c r="J786" s="9">
        <v>7.12</v>
      </c>
      <c r="K786" s="9">
        <v>9.9600000000000009</v>
      </c>
      <c r="L786" s="9">
        <v>113.3</v>
      </c>
      <c r="M786" s="9">
        <v>121.5</v>
      </c>
      <c r="N786" s="9">
        <v>105.6</v>
      </c>
      <c r="O786" s="9">
        <v>82.2</v>
      </c>
      <c r="P786" s="9">
        <v>98.3</v>
      </c>
      <c r="Q786" s="9">
        <v>79.099999999999994</v>
      </c>
      <c r="R786" s="9">
        <v>1.311248</v>
      </c>
      <c r="S786" s="9">
        <v>2.3095000000000001E-2</v>
      </c>
      <c r="T786" s="8">
        <v>0.390940572312718</v>
      </c>
      <c r="U786" s="8" t="e">
        <v>#N/A</v>
      </c>
    </row>
    <row r="787" spans="1:21">
      <c r="A787" s="4" t="s">
        <v>2355</v>
      </c>
      <c r="B787" s="4" t="s">
        <v>2356</v>
      </c>
      <c r="C787" s="5" t="s">
        <v>2357</v>
      </c>
      <c r="D787" s="9">
        <v>11</v>
      </c>
      <c r="E787" s="9">
        <v>6</v>
      </c>
      <c r="F787" s="9">
        <v>6</v>
      </c>
      <c r="G787" s="9">
        <v>6</v>
      </c>
      <c r="H787" s="9">
        <v>656</v>
      </c>
      <c r="I787" s="9">
        <v>74.7</v>
      </c>
      <c r="J787" s="9">
        <v>5.57</v>
      </c>
      <c r="K787" s="9">
        <v>9.7100000000000009</v>
      </c>
      <c r="L787" s="9">
        <v>110.4</v>
      </c>
      <c r="M787" s="9">
        <v>110.4</v>
      </c>
      <c r="N787" s="9">
        <v>119.6</v>
      </c>
      <c r="O787" s="9">
        <v>96.7</v>
      </c>
      <c r="P787" s="9">
        <v>78.5</v>
      </c>
      <c r="Q787" s="9">
        <v>84.5</v>
      </c>
      <c r="R787" s="9">
        <v>1.310743</v>
      </c>
      <c r="S787" s="9">
        <v>1.2068000000000001E-2</v>
      </c>
      <c r="T787" s="8">
        <v>0.39038484118728101</v>
      </c>
      <c r="U787" s="8">
        <v>445007</v>
      </c>
    </row>
    <row r="788" spans="1:21">
      <c r="A788" s="4" t="s">
        <v>2358</v>
      </c>
      <c r="B788" s="4" t="s">
        <v>2359</v>
      </c>
      <c r="C788" s="5" t="s">
        <v>2360</v>
      </c>
      <c r="D788" s="9">
        <v>4</v>
      </c>
      <c r="E788" s="9">
        <v>9</v>
      </c>
      <c r="F788" s="9">
        <v>10</v>
      </c>
      <c r="G788" s="9">
        <v>9</v>
      </c>
      <c r="H788" s="9">
        <v>2527</v>
      </c>
      <c r="I788" s="9">
        <v>284.5</v>
      </c>
      <c r="J788" s="9">
        <v>6.83</v>
      </c>
      <c r="K788" s="9">
        <v>6.04</v>
      </c>
      <c r="L788" s="9">
        <v>109.5</v>
      </c>
      <c r="M788" s="9">
        <v>119.2</v>
      </c>
      <c r="N788" s="9">
        <v>111.6</v>
      </c>
      <c r="O788" s="9">
        <v>84.4</v>
      </c>
      <c r="P788" s="9">
        <v>91.7</v>
      </c>
      <c r="Q788" s="9">
        <v>83.7</v>
      </c>
      <c r="R788" s="9">
        <v>1.3098540000000001</v>
      </c>
      <c r="S788" s="9">
        <v>2.3419999999999999E-3</v>
      </c>
      <c r="T788" s="8">
        <v>0.389406013889113</v>
      </c>
      <c r="U788" s="8">
        <v>66725</v>
      </c>
    </row>
    <row r="789" spans="1:21">
      <c r="A789" s="4" t="s">
        <v>2361</v>
      </c>
      <c r="B789" s="4" t="s">
        <v>2362</v>
      </c>
      <c r="C789" s="5" t="s">
        <v>2363</v>
      </c>
      <c r="D789" s="9">
        <v>7</v>
      </c>
      <c r="E789" s="9">
        <v>6</v>
      </c>
      <c r="F789" s="9">
        <v>6</v>
      </c>
      <c r="G789" s="9">
        <v>6</v>
      </c>
      <c r="H789" s="9">
        <v>1029</v>
      </c>
      <c r="I789" s="9">
        <v>118.2</v>
      </c>
      <c r="J789" s="9">
        <v>8.4700000000000006</v>
      </c>
      <c r="K789" s="9">
        <v>12.1</v>
      </c>
      <c r="L789" s="9">
        <v>112.8</v>
      </c>
      <c r="M789" s="9">
        <v>114.2</v>
      </c>
      <c r="N789" s="9">
        <v>113.3</v>
      </c>
      <c r="O789" s="9">
        <v>84.6</v>
      </c>
      <c r="P789" s="9">
        <v>85.2</v>
      </c>
      <c r="Q789" s="9">
        <v>90</v>
      </c>
      <c r="R789" s="9">
        <v>1.3098540000000001</v>
      </c>
      <c r="S789" s="9">
        <v>1.07E-4</v>
      </c>
      <c r="T789" s="8">
        <v>0.389406013889113</v>
      </c>
      <c r="U789" s="8">
        <v>67958</v>
      </c>
    </row>
    <row r="790" spans="1:21">
      <c r="A790" s="4" t="s">
        <v>2364</v>
      </c>
      <c r="B790" s="4" t="s">
        <v>2365</v>
      </c>
      <c r="C790" s="5" t="s">
        <v>2366</v>
      </c>
      <c r="D790" s="9">
        <v>12</v>
      </c>
      <c r="E790" s="9">
        <v>2</v>
      </c>
      <c r="F790" s="9">
        <v>3</v>
      </c>
      <c r="G790" s="9">
        <v>2</v>
      </c>
      <c r="H790" s="9">
        <v>147</v>
      </c>
      <c r="I790" s="9">
        <v>16.7</v>
      </c>
      <c r="J790" s="9">
        <v>7.8</v>
      </c>
      <c r="K790" s="9">
        <v>6.41</v>
      </c>
      <c r="L790" s="9">
        <v>112</v>
      </c>
      <c r="M790" s="9">
        <v>119.3</v>
      </c>
      <c r="N790" s="9">
        <v>108.9</v>
      </c>
      <c r="O790" s="9">
        <v>81.5</v>
      </c>
      <c r="P790" s="9">
        <v>92.6</v>
      </c>
      <c r="Q790" s="9">
        <v>85.7</v>
      </c>
      <c r="R790" s="9">
        <v>1.309469</v>
      </c>
      <c r="S790" s="9">
        <v>3.8899999999999998E-3</v>
      </c>
      <c r="T790" s="8">
        <v>0.38898190613703898</v>
      </c>
      <c r="U790" s="8">
        <v>66105</v>
      </c>
    </row>
    <row r="791" spans="1:21">
      <c r="A791" s="4" t="s">
        <v>2367</v>
      </c>
      <c r="B791" s="4" t="s">
        <v>2368</v>
      </c>
      <c r="C791" s="5" t="s">
        <v>2369</v>
      </c>
      <c r="D791" s="9">
        <v>70</v>
      </c>
      <c r="E791" s="9">
        <v>12</v>
      </c>
      <c r="F791" s="9">
        <v>49</v>
      </c>
      <c r="G791" s="9">
        <v>10</v>
      </c>
      <c r="H791" s="9">
        <v>199</v>
      </c>
      <c r="I791" s="9">
        <v>22.2</v>
      </c>
      <c r="J791" s="9">
        <v>8.1199999999999992</v>
      </c>
      <c r="K791" s="9">
        <v>92.25</v>
      </c>
      <c r="L791" s="9">
        <v>114.2</v>
      </c>
      <c r="M791" s="9">
        <v>113.5</v>
      </c>
      <c r="N791" s="9">
        <v>112.5</v>
      </c>
      <c r="O791" s="9">
        <v>86.3</v>
      </c>
      <c r="P791" s="9">
        <v>85.7</v>
      </c>
      <c r="Q791" s="9">
        <v>87.8</v>
      </c>
      <c r="R791" s="9">
        <v>1.309469</v>
      </c>
      <c r="S791" s="9">
        <v>4.6399999999999996E-6</v>
      </c>
      <c r="T791" s="8">
        <v>0.38898190613703898</v>
      </c>
      <c r="U791" s="8">
        <v>18477</v>
      </c>
    </row>
    <row r="792" spans="1:21">
      <c r="A792" s="4" t="s">
        <v>2370</v>
      </c>
      <c r="B792" s="4" t="s">
        <v>2371</v>
      </c>
      <c r="C792" s="5" t="s">
        <v>2372</v>
      </c>
      <c r="D792" s="9">
        <v>9</v>
      </c>
      <c r="E792" s="9">
        <v>2</v>
      </c>
      <c r="F792" s="9">
        <v>2</v>
      </c>
      <c r="G792" s="9">
        <v>2</v>
      </c>
      <c r="H792" s="9">
        <v>292</v>
      </c>
      <c r="I792" s="9">
        <v>33.200000000000003</v>
      </c>
      <c r="J792" s="9">
        <v>5.01</v>
      </c>
      <c r="K792" s="9">
        <v>2.9</v>
      </c>
      <c r="L792" s="9">
        <v>119.7</v>
      </c>
      <c r="M792" s="9">
        <v>111</v>
      </c>
      <c r="N792" s="9">
        <v>109.5</v>
      </c>
      <c r="O792" s="9">
        <v>84.9</v>
      </c>
      <c r="P792" s="9">
        <v>82.4</v>
      </c>
      <c r="Q792" s="9">
        <v>92.5</v>
      </c>
      <c r="R792" s="9">
        <v>1.309469</v>
      </c>
      <c r="S792" s="9">
        <v>3.6649999999999999E-3</v>
      </c>
      <c r="T792" s="8">
        <v>0.38898190613703898</v>
      </c>
      <c r="U792" s="8">
        <v>66827</v>
      </c>
    </row>
    <row r="793" spans="1:21">
      <c r="A793" s="4" t="s">
        <v>2373</v>
      </c>
      <c r="B793" s="4" t="s">
        <v>2374</v>
      </c>
      <c r="C793" s="5" t="s">
        <v>2375</v>
      </c>
      <c r="D793" s="9">
        <v>5</v>
      </c>
      <c r="E793" s="9">
        <v>1</v>
      </c>
      <c r="F793" s="9">
        <v>1</v>
      </c>
      <c r="G793" s="9">
        <v>1</v>
      </c>
      <c r="H793" s="9">
        <v>225</v>
      </c>
      <c r="I793" s="9">
        <v>24.2</v>
      </c>
      <c r="J793" s="9">
        <v>5.88</v>
      </c>
      <c r="K793" s="9">
        <v>2.82</v>
      </c>
      <c r="L793" s="9">
        <v>113.4</v>
      </c>
      <c r="M793" s="9">
        <v>114.5</v>
      </c>
      <c r="N793" s="9">
        <v>112.3</v>
      </c>
      <c r="O793" s="9">
        <v>86.3</v>
      </c>
      <c r="P793" s="9">
        <v>91.7</v>
      </c>
      <c r="Q793" s="9">
        <v>81.8</v>
      </c>
      <c r="R793" s="9">
        <v>1.309469</v>
      </c>
      <c r="S793" s="9">
        <v>7.94E-4</v>
      </c>
      <c r="T793" s="8">
        <v>0.38898190613703898</v>
      </c>
      <c r="U793" s="8">
        <v>246257</v>
      </c>
    </row>
    <row r="794" spans="1:21">
      <c r="A794" s="4" t="s">
        <v>2376</v>
      </c>
      <c r="B794" s="4" t="s">
        <v>2377</v>
      </c>
      <c r="C794" s="5" t="s">
        <v>2378</v>
      </c>
      <c r="D794" s="9">
        <v>11</v>
      </c>
      <c r="E794" s="9">
        <v>3</v>
      </c>
      <c r="F794" s="9">
        <v>3</v>
      </c>
      <c r="G794" s="9">
        <v>3</v>
      </c>
      <c r="H794" s="9">
        <v>262</v>
      </c>
      <c r="I794" s="9">
        <v>28.9</v>
      </c>
      <c r="J794" s="9">
        <v>8.32</v>
      </c>
      <c r="K794" s="9">
        <v>8.0299999999999994</v>
      </c>
      <c r="L794" s="9">
        <v>106.5</v>
      </c>
      <c r="M794" s="9">
        <v>116.9</v>
      </c>
      <c r="N794" s="9">
        <v>116.6</v>
      </c>
      <c r="O794" s="9">
        <v>84.7</v>
      </c>
      <c r="P794" s="9">
        <v>86.1</v>
      </c>
      <c r="Q794" s="9">
        <v>89.1</v>
      </c>
      <c r="R794" s="9">
        <v>1.308195</v>
      </c>
      <c r="S794" s="9">
        <v>1.869E-3</v>
      </c>
      <c r="T794" s="8">
        <v>0.38757760548789899</v>
      </c>
      <c r="U794" s="8">
        <v>69156</v>
      </c>
    </row>
    <row r="795" spans="1:21">
      <c r="A795" s="4" t="s">
        <v>2379</v>
      </c>
      <c r="B795" s="4" t="s">
        <v>2380</v>
      </c>
      <c r="C795" s="5" t="s">
        <v>2381</v>
      </c>
      <c r="D795" s="9">
        <v>1</v>
      </c>
      <c r="E795" s="9">
        <v>4</v>
      </c>
      <c r="F795" s="9">
        <v>4</v>
      </c>
      <c r="G795" s="9">
        <v>4</v>
      </c>
      <c r="H795" s="9">
        <v>2412</v>
      </c>
      <c r="I795" s="9">
        <v>263.10000000000002</v>
      </c>
      <c r="J795" s="9">
        <v>8.5399999999999991</v>
      </c>
      <c r="K795" s="9">
        <v>3.17</v>
      </c>
      <c r="L795" s="9">
        <v>105</v>
      </c>
      <c r="M795" s="9">
        <v>117.8</v>
      </c>
      <c r="N795" s="9">
        <v>117.2</v>
      </c>
      <c r="O795" s="9">
        <v>92.7</v>
      </c>
      <c r="P795" s="9">
        <v>82.5</v>
      </c>
      <c r="Q795" s="9">
        <v>84.7</v>
      </c>
      <c r="R795" s="9">
        <v>1.308195</v>
      </c>
      <c r="S795" s="9">
        <v>6.7970000000000001E-3</v>
      </c>
      <c r="T795" s="8">
        <v>0.38757760548789899</v>
      </c>
      <c r="U795" s="8">
        <v>328572</v>
      </c>
    </row>
    <row r="796" spans="1:21">
      <c r="A796" s="4" t="s">
        <v>2382</v>
      </c>
      <c r="B796" s="4" t="s">
        <v>2383</v>
      </c>
      <c r="C796" s="5" t="s">
        <v>2384</v>
      </c>
      <c r="D796" s="9">
        <v>5</v>
      </c>
      <c r="E796" s="9">
        <v>5</v>
      </c>
      <c r="F796" s="9">
        <v>5</v>
      </c>
      <c r="G796" s="9">
        <v>5</v>
      </c>
      <c r="H796" s="9">
        <v>1481</v>
      </c>
      <c r="I796" s="9">
        <v>166.5</v>
      </c>
      <c r="J796" s="9">
        <v>5.33</v>
      </c>
      <c r="K796" s="9">
        <v>1.99</v>
      </c>
      <c r="L796" s="9">
        <v>114.4</v>
      </c>
      <c r="M796" s="9">
        <v>105.4</v>
      </c>
      <c r="N796" s="9">
        <v>120.2</v>
      </c>
      <c r="O796" s="9">
        <v>86.4</v>
      </c>
      <c r="P796" s="9">
        <v>91.5</v>
      </c>
      <c r="Q796" s="9">
        <v>82</v>
      </c>
      <c r="R796" s="9">
        <v>1.308195</v>
      </c>
      <c r="S796" s="9">
        <v>6.3879999999999996E-3</v>
      </c>
      <c r="T796" s="8">
        <v>0.38757760548789899</v>
      </c>
      <c r="U796" s="8">
        <v>78317</v>
      </c>
    </row>
    <row r="797" spans="1:21">
      <c r="A797" s="4" t="s">
        <v>2385</v>
      </c>
      <c r="B797" s="4" t="s">
        <v>2386</v>
      </c>
      <c r="C797" s="5" t="s">
        <v>2387</v>
      </c>
      <c r="D797" s="9">
        <v>6</v>
      </c>
      <c r="E797" s="9">
        <v>3</v>
      </c>
      <c r="F797" s="9">
        <v>4</v>
      </c>
      <c r="G797" s="9">
        <v>3</v>
      </c>
      <c r="H797" s="9">
        <v>482</v>
      </c>
      <c r="I797" s="9">
        <v>54.1</v>
      </c>
      <c r="J797" s="9">
        <v>5.62</v>
      </c>
      <c r="K797" s="9">
        <v>4.54</v>
      </c>
      <c r="L797" s="9">
        <v>117.2</v>
      </c>
      <c r="M797" s="9">
        <v>106.4</v>
      </c>
      <c r="N797" s="9">
        <v>116.4</v>
      </c>
      <c r="O797" s="9">
        <v>92</v>
      </c>
      <c r="P797" s="9">
        <v>83.4</v>
      </c>
      <c r="Q797" s="9">
        <v>84.5</v>
      </c>
      <c r="R797" s="9">
        <v>1.308195</v>
      </c>
      <c r="S797" s="9">
        <v>3.7290000000000001E-3</v>
      </c>
      <c r="T797" s="8">
        <v>0.38757760548789899</v>
      </c>
      <c r="U797" s="8">
        <v>23881</v>
      </c>
    </row>
    <row r="798" spans="1:21">
      <c r="A798" s="4" t="s">
        <v>2388</v>
      </c>
      <c r="B798" s="4" t="s">
        <v>2389</v>
      </c>
      <c r="C798" s="5" t="s">
        <v>2390</v>
      </c>
      <c r="D798" s="9">
        <v>5</v>
      </c>
      <c r="E798" s="9">
        <v>4</v>
      </c>
      <c r="F798" s="9">
        <v>4</v>
      </c>
      <c r="G798" s="9">
        <v>4</v>
      </c>
      <c r="H798" s="9">
        <v>930</v>
      </c>
      <c r="I798" s="9">
        <v>103.3</v>
      </c>
      <c r="J798" s="9">
        <v>8.02</v>
      </c>
      <c r="K798" s="9">
        <v>4.1500000000000004</v>
      </c>
      <c r="L798" s="9">
        <v>116</v>
      </c>
      <c r="M798" s="9">
        <v>111.5</v>
      </c>
      <c r="N798" s="9">
        <v>112.6</v>
      </c>
      <c r="O798" s="9">
        <v>86.6</v>
      </c>
      <c r="P798" s="9">
        <v>81.900000000000006</v>
      </c>
      <c r="Q798" s="9">
        <v>91.5</v>
      </c>
      <c r="R798" s="9">
        <v>1.3080769999999999</v>
      </c>
      <c r="S798" s="9">
        <v>9.7999999999999997E-4</v>
      </c>
      <c r="T798" s="8">
        <v>0.38744746763148302</v>
      </c>
      <c r="U798" s="8">
        <v>213326</v>
      </c>
    </row>
    <row r="799" spans="1:21">
      <c r="A799" s="4" t="s">
        <v>2391</v>
      </c>
      <c r="B799" s="4" t="s">
        <v>2392</v>
      </c>
      <c r="C799" s="5" t="s">
        <v>2393</v>
      </c>
      <c r="D799" s="9">
        <v>35</v>
      </c>
      <c r="E799" s="9">
        <v>11</v>
      </c>
      <c r="F799" s="9">
        <v>19</v>
      </c>
      <c r="G799" s="9">
        <v>11</v>
      </c>
      <c r="H799" s="9">
        <v>261</v>
      </c>
      <c r="I799" s="9">
        <v>29.5</v>
      </c>
      <c r="J799" s="9">
        <v>7.72</v>
      </c>
      <c r="K799" s="9">
        <v>22.79</v>
      </c>
      <c r="L799" s="9">
        <v>114.9</v>
      </c>
      <c r="M799" s="9">
        <v>111.4</v>
      </c>
      <c r="N799" s="9">
        <v>113.7</v>
      </c>
      <c r="O799" s="9">
        <v>84.2</v>
      </c>
      <c r="P799" s="9">
        <v>90.3</v>
      </c>
      <c r="Q799" s="9">
        <v>85.5</v>
      </c>
      <c r="R799" s="9">
        <v>1.3076920000000001</v>
      </c>
      <c r="S799" s="9">
        <v>2.3000000000000001E-4</v>
      </c>
      <c r="T799" s="8">
        <v>0.38702278365155002</v>
      </c>
      <c r="U799" s="8">
        <v>26441</v>
      </c>
    </row>
    <row r="800" spans="1:21">
      <c r="A800" s="4" t="s">
        <v>2394</v>
      </c>
      <c r="B800" s="4" t="s">
        <v>2395</v>
      </c>
      <c r="C800" s="5" t="s">
        <v>2396</v>
      </c>
      <c r="D800" s="9">
        <v>6</v>
      </c>
      <c r="E800" s="9">
        <v>2</v>
      </c>
      <c r="F800" s="9">
        <v>2</v>
      </c>
      <c r="G800" s="9">
        <v>2</v>
      </c>
      <c r="H800" s="9">
        <v>292</v>
      </c>
      <c r="I800" s="9">
        <v>33.6</v>
      </c>
      <c r="J800" s="9">
        <v>9.44</v>
      </c>
      <c r="K800" s="9">
        <v>2.54</v>
      </c>
      <c r="L800" s="9">
        <v>118.1</v>
      </c>
      <c r="M800" s="9">
        <v>115</v>
      </c>
      <c r="N800" s="9">
        <v>106.9</v>
      </c>
      <c r="O800" s="9">
        <v>82.9</v>
      </c>
      <c r="P800" s="9">
        <v>92.2</v>
      </c>
      <c r="Q800" s="9">
        <v>84.9</v>
      </c>
      <c r="R800" s="9">
        <v>1.3076920000000001</v>
      </c>
      <c r="S800" s="9">
        <v>3.663E-3</v>
      </c>
      <c r="T800" s="8">
        <v>0.38702278365155002</v>
      </c>
      <c r="U800" s="8">
        <v>56284</v>
      </c>
    </row>
    <row r="801" spans="1:21">
      <c r="A801" s="4" t="s">
        <v>2397</v>
      </c>
      <c r="B801" s="4" t="s">
        <v>2398</v>
      </c>
      <c r="C801" s="5" t="s">
        <v>2399</v>
      </c>
      <c r="D801" s="9">
        <v>14</v>
      </c>
      <c r="E801" s="9">
        <v>5</v>
      </c>
      <c r="F801" s="9">
        <v>9</v>
      </c>
      <c r="G801" s="9">
        <v>5</v>
      </c>
      <c r="H801" s="9">
        <v>378</v>
      </c>
      <c r="I801" s="9">
        <v>41.7</v>
      </c>
      <c r="J801" s="9">
        <v>6.04</v>
      </c>
      <c r="K801" s="9">
        <v>15.63</v>
      </c>
      <c r="L801" s="9">
        <v>113.8</v>
      </c>
      <c r="M801" s="9">
        <v>115</v>
      </c>
      <c r="N801" s="9">
        <v>111.1</v>
      </c>
      <c r="O801" s="9">
        <v>88.3</v>
      </c>
      <c r="P801" s="9">
        <v>80.599999999999994</v>
      </c>
      <c r="Q801" s="9">
        <v>91.1</v>
      </c>
      <c r="R801" s="9">
        <v>1.3073079999999999</v>
      </c>
      <c r="S801" s="9">
        <v>1.3470000000000001E-3</v>
      </c>
      <c r="T801" s="8">
        <v>0.38659907818334099</v>
      </c>
      <c r="U801" s="8" t="s">
        <v>36</v>
      </c>
    </row>
    <row r="802" spans="1:21">
      <c r="A802" s="4" t="s">
        <v>2400</v>
      </c>
      <c r="B802" s="4" t="s">
        <v>2401</v>
      </c>
      <c r="C802" s="5" t="s">
        <v>2402</v>
      </c>
      <c r="D802" s="9">
        <v>16</v>
      </c>
      <c r="E802" s="9">
        <v>13</v>
      </c>
      <c r="F802" s="9">
        <v>14</v>
      </c>
      <c r="G802" s="9">
        <v>13</v>
      </c>
      <c r="H802" s="9">
        <v>875</v>
      </c>
      <c r="I802" s="9">
        <v>100.4</v>
      </c>
      <c r="J802" s="9">
        <v>5.97</v>
      </c>
      <c r="K802" s="9">
        <v>23.4</v>
      </c>
      <c r="L802" s="9">
        <v>110.1</v>
      </c>
      <c r="M802" s="9">
        <v>114.9</v>
      </c>
      <c r="N802" s="9">
        <v>114.9</v>
      </c>
      <c r="O802" s="9">
        <v>90.6</v>
      </c>
      <c r="P802" s="9">
        <v>85.1</v>
      </c>
      <c r="Q802" s="9">
        <v>84.4</v>
      </c>
      <c r="R802" s="9">
        <v>1.306805</v>
      </c>
      <c r="S802" s="9">
        <v>4.6299999999999998E-4</v>
      </c>
      <c r="T802" s="8">
        <v>0.38604387983153099</v>
      </c>
      <c r="U802" s="8">
        <v>83701</v>
      </c>
    </row>
    <row r="803" spans="1:21">
      <c r="A803" s="4" t="s">
        <v>2403</v>
      </c>
      <c r="B803" s="4" t="s">
        <v>2404</v>
      </c>
      <c r="C803" s="5" t="s">
        <v>2405</v>
      </c>
      <c r="D803" s="9">
        <v>7</v>
      </c>
      <c r="E803" s="9">
        <v>5</v>
      </c>
      <c r="F803" s="9">
        <v>5</v>
      </c>
      <c r="G803" s="9">
        <v>5</v>
      </c>
      <c r="H803" s="9">
        <v>942</v>
      </c>
      <c r="I803" s="9">
        <v>102.6</v>
      </c>
      <c r="J803" s="9">
        <v>4.3600000000000003</v>
      </c>
      <c r="K803" s="9">
        <v>9.4700000000000006</v>
      </c>
      <c r="L803" s="9">
        <v>104.1</v>
      </c>
      <c r="M803" s="9">
        <v>121.4</v>
      </c>
      <c r="N803" s="9">
        <v>114.4</v>
      </c>
      <c r="O803" s="9">
        <v>85</v>
      </c>
      <c r="P803" s="9">
        <v>93.7</v>
      </c>
      <c r="Q803" s="9">
        <v>81.400000000000006</v>
      </c>
      <c r="R803" s="9">
        <v>1.306805</v>
      </c>
      <c r="S803" s="9">
        <v>1.2818E-2</v>
      </c>
      <c r="T803" s="8">
        <v>0.38604387983153099</v>
      </c>
      <c r="U803" s="8">
        <v>171504</v>
      </c>
    </row>
    <row r="804" spans="1:21">
      <c r="A804" s="4" t="s">
        <v>2406</v>
      </c>
      <c r="B804" s="4" t="s">
        <v>2407</v>
      </c>
      <c r="C804" s="5" t="s">
        <v>2408</v>
      </c>
      <c r="D804" s="9">
        <v>3</v>
      </c>
      <c r="E804" s="9">
        <v>3</v>
      </c>
      <c r="F804" s="9">
        <v>4</v>
      </c>
      <c r="G804" s="9">
        <v>2</v>
      </c>
      <c r="H804" s="9">
        <v>806</v>
      </c>
      <c r="I804" s="9">
        <v>87.4</v>
      </c>
      <c r="J804" s="9">
        <v>5.55</v>
      </c>
      <c r="K804" s="9">
        <v>2.21</v>
      </c>
      <c r="L804" s="9">
        <v>112</v>
      </c>
      <c r="M804" s="9">
        <v>113.7</v>
      </c>
      <c r="N804" s="9">
        <v>114.2</v>
      </c>
      <c r="O804" s="9">
        <v>83.3</v>
      </c>
      <c r="P804" s="9">
        <v>105.4</v>
      </c>
      <c r="Q804" s="9">
        <v>71.400000000000006</v>
      </c>
      <c r="R804" s="9">
        <v>1.306805</v>
      </c>
      <c r="S804" s="9">
        <v>5.6129999999999999E-2</v>
      </c>
      <c r="T804" s="8">
        <v>0.38604387983153099</v>
      </c>
      <c r="U804" s="8">
        <v>16421</v>
      </c>
    </row>
    <row r="805" spans="1:21">
      <c r="A805" s="4" t="s">
        <v>2409</v>
      </c>
      <c r="B805" s="4" t="s">
        <v>2410</v>
      </c>
      <c r="C805" s="5" t="s">
        <v>2411</v>
      </c>
      <c r="D805" s="9">
        <v>31</v>
      </c>
      <c r="E805" s="9">
        <v>8</v>
      </c>
      <c r="F805" s="9">
        <v>9</v>
      </c>
      <c r="G805" s="9">
        <v>8</v>
      </c>
      <c r="H805" s="9">
        <v>302</v>
      </c>
      <c r="I805" s="9">
        <v>34.5</v>
      </c>
      <c r="J805" s="9">
        <v>8.25</v>
      </c>
      <c r="K805" s="9">
        <v>13.22</v>
      </c>
      <c r="L805" s="9">
        <v>112.7</v>
      </c>
      <c r="M805" s="9">
        <v>112.4</v>
      </c>
      <c r="N805" s="9">
        <v>114.7</v>
      </c>
      <c r="O805" s="9">
        <v>85.7</v>
      </c>
      <c r="P805" s="9">
        <v>87.3</v>
      </c>
      <c r="Q805" s="9">
        <v>87.1</v>
      </c>
      <c r="R805" s="9">
        <v>1.3064210000000001</v>
      </c>
      <c r="S805" s="9">
        <v>7.17E-6</v>
      </c>
      <c r="T805" s="8">
        <v>0.385619886728991</v>
      </c>
      <c r="U805" s="8">
        <v>59125</v>
      </c>
    </row>
    <row r="806" spans="1:21">
      <c r="A806" s="4" t="s">
        <v>2412</v>
      </c>
      <c r="B806" s="4" t="s">
        <v>2413</v>
      </c>
      <c r="C806" s="5" t="s">
        <v>2414</v>
      </c>
      <c r="D806" s="9">
        <v>21</v>
      </c>
      <c r="E806" s="9">
        <v>8</v>
      </c>
      <c r="F806" s="9">
        <v>10</v>
      </c>
      <c r="G806" s="9">
        <v>8</v>
      </c>
      <c r="H806" s="9">
        <v>508</v>
      </c>
      <c r="I806" s="9">
        <v>57.2</v>
      </c>
      <c r="J806" s="9">
        <v>7.01</v>
      </c>
      <c r="K806" s="9">
        <v>12.94</v>
      </c>
      <c r="L806" s="9">
        <v>114</v>
      </c>
      <c r="M806" s="9">
        <v>114</v>
      </c>
      <c r="N806" s="9">
        <v>111.9</v>
      </c>
      <c r="O806" s="9">
        <v>88.1</v>
      </c>
      <c r="P806" s="9">
        <v>83.9</v>
      </c>
      <c r="Q806" s="9">
        <v>88.2</v>
      </c>
      <c r="R806" s="9">
        <v>1.306303</v>
      </c>
      <c r="S806" s="9">
        <v>7.3399999999999995E-5</v>
      </c>
      <c r="T806" s="8">
        <v>0.38548957214931001</v>
      </c>
      <c r="U806" s="8">
        <v>98053</v>
      </c>
    </row>
    <row r="807" spans="1:21">
      <c r="A807" s="4" t="s">
        <v>2415</v>
      </c>
      <c r="B807" s="4" t="s">
        <v>2416</v>
      </c>
      <c r="C807" s="5" t="s">
        <v>2417</v>
      </c>
      <c r="D807" s="9">
        <v>13</v>
      </c>
      <c r="E807" s="9">
        <v>4</v>
      </c>
      <c r="F807" s="9">
        <v>5</v>
      </c>
      <c r="G807" s="9">
        <v>4</v>
      </c>
      <c r="H807" s="9">
        <v>513</v>
      </c>
      <c r="I807" s="9">
        <v>56.9</v>
      </c>
      <c r="J807" s="9">
        <v>9.17</v>
      </c>
      <c r="K807" s="9">
        <v>4.03</v>
      </c>
      <c r="L807" s="9">
        <v>111.7</v>
      </c>
      <c r="M807" s="9">
        <v>108.7</v>
      </c>
      <c r="N807" s="9">
        <v>119.5</v>
      </c>
      <c r="O807" s="9">
        <v>91</v>
      </c>
      <c r="P807" s="9">
        <v>75.3</v>
      </c>
      <c r="Q807" s="9">
        <v>93.9</v>
      </c>
      <c r="R807" s="9">
        <v>1.306303</v>
      </c>
      <c r="S807" s="9">
        <v>1.5904999999999999E-2</v>
      </c>
      <c r="T807" s="8">
        <v>0.38548957214931001</v>
      </c>
      <c r="U807" s="8">
        <v>53317</v>
      </c>
    </row>
    <row r="808" spans="1:21">
      <c r="A808" s="4" t="s">
        <v>2418</v>
      </c>
      <c r="B808" s="4" t="s">
        <v>2419</v>
      </c>
      <c r="C808" s="5" t="s">
        <v>2420</v>
      </c>
      <c r="D808" s="9">
        <v>13</v>
      </c>
      <c r="E808" s="9">
        <v>8</v>
      </c>
      <c r="F808" s="9">
        <v>8</v>
      </c>
      <c r="G808" s="9">
        <v>7</v>
      </c>
      <c r="H808" s="9">
        <v>771</v>
      </c>
      <c r="I808" s="9">
        <v>87</v>
      </c>
      <c r="J808" s="9">
        <v>5.87</v>
      </c>
      <c r="K808" s="9">
        <v>5.72</v>
      </c>
      <c r="L808" s="9">
        <v>110.2</v>
      </c>
      <c r="M808" s="9">
        <v>114.4</v>
      </c>
      <c r="N808" s="9">
        <v>115.2</v>
      </c>
      <c r="O808" s="9">
        <v>88.1</v>
      </c>
      <c r="P808" s="9">
        <v>87.9</v>
      </c>
      <c r="Q808" s="9">
        <v>84.2</v>
      </c>
      <c r="R808" s="9">
        <v>1.3059190000000001</v>
      </c>
      <c r="S808" s="9">
        <v>1.8799999999999999E-4</v>
      </c>
      <c r="T808" s="8">
        <v>0.38506541608624101</v>
      </c>
      <c r="U808" s="8">
        <v>73341</v>
      </c>
    </row>
    <row r="809" spans="1:21">
      <c r="A809" s="4" t="s">
        <v>2421</v>
      </c>
      <c r="B809" s="4" t="s">
        <v>2422</v>
      </c>
      <c r="C809" s="5" t="s">
        <v>2423</v>
      </c>
      <c r="D809" s="9">
        <v>9</v>
      </c>
      <c r="E809" s="9">
        <v>16</v>
      </c>
      <c r="F809" s="9">
        <v>17</v>
      </c>
      <c r="G809" s="9">
        <v>7</v>
      </c>
      <c r="H809" s="9">
        <v>1846</v>
      </c>
      <c r="I809" s="9">
        <v>208.4</v>
      </c>
      <c r="J809" s="9">
        <v>5.86</v>
      </c>
      <c r="K809" s="9">
        <v>18.21</v>
      </c>
      <c r="L809" s="9">
        <v>101.1</v>
      </c>
      <c r="M809" s="9">
        <v>101.7</v>
      </c>
      <c r="N809" s="9">
        <v>136.9</v>
      </c>
      <c r="O809" s="9">
        <v>84.8</v>
      </c>
      <c r="P809" s="9">
        <v>89.9</v>
      </c>
      <c r="Q809" s="9">
        <v>85.5</v>
      </c>
      <c r="R809" s="9">
        <v>1.305534</v>
      </c>
      <c r="S809" s="9">
        <v>9.0703000000000006E-2</v>
      </c>
      <c r="T809" s="8">
        <v>0.384640030222688</v>
      </c>
      <c r="U809" s="8">
        <v>211673</v>
      </c>
    </row>
    <row r="810" spans="1:21">
      <c r="A810" s="4" t="s">
        <v>2424</v>
      </c>
      <c r="B810" s="4" t="s">
        <v>2425</v>
      </c>
      <c r="C810" s="5" t="s">
        <v>2426</v>
      </c>
      <c r="D810" s="9">
        <v>14</v>
      </c>
      <c r="E810" s="9">
        <v>2</v>
      </c>
      <c r="F810" s="9">
        <v>12</v>
      </c>
      <c r="G810" s="9">
        <v>2</v>
      </c>
      <c r="H810" s="9">
        <v>111</v>
      </c>
      <c r="I810" s="9">
        <v>12.2</v>
      </c>
      <c r="J810" s="9">
        <v>3.79</v>
      </c>
      <c r="K810" s="9">
        <v>29.38</v>
      </c>
      <c r="L810" s="9">
        <v>113.8</v>
      </c>
      <c r="M810" s="9">
        <v>113.5</v>
      </c>
      <c r="N810" s="9">
        <v>112.4</v>
      </c>
      <c r="O810" s="9">
        <v>85.4</v>
      </c>
      <c r="P810" s="9">
        <v>85.1</v>
      </c>
      <c r="Q810" s="9">
        <v>89.8</v>
      </c>
      <c r="R810" s="9">
        <v>1.3050330000000001</v>
      </c>
      <c r="S810" s="9">
        <v>7.3999999999999996E-5</v>
      </c>
      <c r="T810" s="8">
        <v>0.38408628827746399</v>
      </c>
      <c r="U810" s="8">
        <v>19231</v>
      </c>
    </row>
    <row r="811" spans="1:21">
      <c r="A811" s="4" t="s">
        <v>2427</v>
      </c>
      <c r="B811" s="4" t="s">
        <v>2428</v>
      </c>
      <c r="C811" s="5" t="s">
        <v>2429</v>
      </c>
      <c r="D811" s="9">
        <v>11</v>
      </c>
      <c r="E811" s="9">
        <v>7</v>
      </c>
      <c r="F811" s="9">
        <v>7</v>
      </c>
      <c r="G811" s="9">
        <v>7</v>
      </c>
      <c r="H811" s="9">
        <v>618</v>
      </c>
      <c r="I811" s="9">
        <v>70.3</v>
      </c>
      <c r="J811" s="9">
        <v>8.73</v>
      </c>
      <c r="K811" s="9">
        <v>8.89</v>
      </c>
      <c r="L811" s="9">
        <v>117.6</v>
      </c>
      <c r="M811" s="9">
        <v>111.3</v>
      </c>
      <c r="N811" s="9">
        <v>110.8</v>
      </c>
      <c r="O811" s="9">
        <v>87.4</v>
      </c>
      <c r="P811" s="9">
        <v>89.7</v>
      </c>
      <c r="Q811" s="9">
        <v>83.2</v>
      </c>
      <c r="R811" s="9">
        <v>1.3050330000000001</v>
      </c>
      <c r="S811" s="9">
        <v>8.0000000000000004E-4</v>
      </c>
      <c r="T811" s="8">
        <v>0.38408628827746399</v>
      </c>
      <c r="U811" s="8">
        <v>53319</v>
      </c>
    </row>
    <row r="812" spans="1:21">
      <c r="A812" s="4" t="s">
        <v>2430</v>
      </c>
      <c r="B812" s="4" t="s">
        <v>2431</v>
      </c>
      <c r="C812" s="5" t="s">
        <v>2432</v>
      </c>
      <c r="D812" s="9">
        <v>17</v>
      </c>
      <c r="E812" s="9">
        <v>11</v>
      </c>
      <c r="F812" s="9">
        <v>16</v>
      </c>
      <c r="G812" s="9">
        <v>9</v>
      </c>
      <c r="H812" s="9">
        <v>683</v>
      </c>
      <c r="I812" s="9">
        <v>76.2</v>
      </c>
      <c r="J812" s="9">
        <v>7.09</v>
      </c>
      <c r="K812" s="9">
        <v>28.61</v>
      </c>
      <c r="L812" s="9">
        <v>114.6</v>
      </c>
      <c r="M812" s="9">
        <v>103</v>
      </c>
      <c r="N812" s="9">
        <v>122</v>
      </c>
      <c r="O812" s="9">
        <v>88.7</v>
      </c>
      <c r="P812" s="9">
        <v>83.3</v>
      </c>
      <c r="Q812" s="9">
        <v>88.4</v>
      </c>
      <c r="R812" s="9">
        <v>1.3041469999999999</v>
      </c>
      <c r="S812" s="9">
        <v>1.0406E-2</v>
      </c>
      <c r="T812" s="8">
        <v>0.38310649550321502</v>
      </c>
      <c r="U812" s="8">
        <v>433256</v>
      </c>
    </row>
    <row r="813" spans="1:21">
      <c r="A813" s="4" t="s">
        <v>2433</v>
      </c>
      <c r="B813" s="4" t="s">
        <v>2434</v>
      </c>
      <c r="C813" s="5" t="s">
        <v>2435</v>
      </c>
      <c r="D813" s="9">
        <v>5</v>
      </c>
      <c r="E813" s="9">
        <v>3</v>
      </c>
      <c r="F813" s="9">
        <v>3</v>
      </c>
      <c r="G813" s="9">
        <v>3</v>
      </c>
      <c r="H813" s="9">
        <v>665</v>
      </c>
      <c r="I813" s="9">
        <v>73.900000000000006</v>
      </c>
      <c r="J813" s="9">
        <v>4.68</v>
      </c>
      <c r="K813" s="9">
        <v>5.03</v>
      </c>
      <c r="L813" s="9">
        <v>121.9</v>
      </c>
      <c r="M813" s="9">
        <v>107.9</v>
      </c>
      <c r="N813" s="9">
        <v>109.8</v>
      </c>
      <c r="O813" s="9">
        <v>86.5</v>
      </c>
      <c r="P813" s="9">
        <v>88.2</v>
      </c>
      <c r="Q813" s="9">
        <v>85.7</v>
      </c>
      <c r="R813" s="9">
        <v>1.3041469999999999</v>
      </c>
      <c r="S813" s="9">
        <v>4.0330000000000001E-3</v>
      </c>
      <c r="T813" s="8">
        <v>0.38310649550321502</v>
      </c>
      <c r="U813" s="8">
        <v>12662</v>
      </c>
    </row>
    <row r="814" spans="1:21">
      <c r="A814" s="4" t="s">
        <v>2436</v>
      </c>
      <c r="B814" s="4" t="s">
        <v>2437</v>
      </c>
      <c r="C814" s="5" t="s">
        <v>2438</v>
      </c>
      <c r="D814" s="9">
        <v>1</v>
      </c>
      <c r="E814" s="9">
        <v>1</v>
      </c>
      <c r="F814" s="9">
        <v>1</v>
      </c>
      <c r="G814" s="9">
        <v>1</v>
      </c>
      <c r="H814" s="9">
        <v>1159</v>
      </c>
      <c r="I814" s="9">
        <v>134</v>
      </c>
      <c r="J814" s="9">
        <v>6.37</v>
      </c>
      <c r="K814" s="9">
        <v>1.88</v>
      </c>
      <c r="L814" s="9">
        <v>113.1</v>
      </c>
      <c r="M814" s="9">
        <v>113.2</v>
      </c>
      <c r="N814" s="9">
        <v>113.3</v>
      </c>
      <c r="O814" s="9">
        <v>85.1</v>
      </c>
      <c r="P814" s="9">
        <v>93</v>
      </c>
      <c r="Q814" s="9">
        <v>82.3</v>
      </c>
      <c r="R814" s="9">
        <v>1.3041469999999999</v>
      </c>
      <c r="S814" s="9">
        <v>1.183E-3</v>
      </c>
      <c r="T814" s="8">
        <v>0.38310649550321502</v>
      </c>
      <c r="U814" s="8">
        <v>108723</v>
      </c>
    </row>
    <row r="815" spans="1:21">
      <c r="A815" s="4" t="s">
        <v>2439</v>
      </c>
      <c r="B815" s="4" t="s">
        <v>2440</v>
      </c>
      <c r="C815" s="5" t="s">
        <v>2441</v>
      </c>
      <c r="D815" s="9">
        <v>5</v>
      </c>
      <c r="E815" s="9">
        <v>4</v>
      </c>
      <c r="F815" s="9">
        <v>4</v>
      </c>
      <c r="G815" s="9">
        <v>2</v>
      </c>
      <c r="H815" s="9">
        <v>833</v>
      </c>
      <c r="I815" s="9">
        <v>95.3</v>
      </c>
      <c r="J815" s="9">
        <v>4.9400000000000004</v>
      </c>
      <c r="K815" s="9">
        <v>4.95</v>
      </c>
      <c r="L815" s="9">
        <v>111.1</v>
      </c>
      <c r="M815" s="9">
        <v>114.5</v>
      </c>
      <c r="N815" s="9">
        <v>114</v>
      </c>
      <c r="O815" s="9">
        <v>87</v>
      </c>
      <c r="P815" s="9">
        <v>84.5</v>
      </c>
      <c r="Q815" s="9">
        <v>89</v>
      </c>
      <c r="R815" s="9">
        <v>1.303647</v>
      </c>
      <c r="S815" s="9">
        <v>9.6000000000000002E-5</v>
      </c>
      <c r="T815" s="8">
        <v>0.38255327118466498</v>
      </c>
      <c r="U815" s="8">
        <v>68734</v>
      </c>
    </row>
    <row r="816" spans="1:21">
      <c r="A816" s="4" t="s">
        <v>2442</v>
      </c>
      <c r="B816" s="4" t="s">
        <v>2443</v>
      </c>
      <c r="C816" s="5" t="s">
        <v>2444</v>
      </c>
      <c r="D816" s="9">
        <v>4</v>
      </c>
      <c r="E816" s="9">
        <v>2</v>
      </c>
      <c r="F816" s="9">
        <v>3</v>
      </c>
      <c r="G816" s="9">
        <v>2</v>
      </c>
      <c r="H816" s="9">
        <v>495</v>
      </c>
      <c r="I816" s="9">
        <v>52.8</v>
      </c>
      <c r="J816" s="9">
        <v>9.1</v>
      </c>
      <c r="K816" s="9">
        <v>8.41</v>
      </c>
      <c r="L816" s="9">
        <v>111.4</v>
      </c>
      <c r="M816" s="9">
        <v>116.5</v>
      </c>
      <c r="N816" s="9">
        <v>111.7</v>
      </c>
      <c r="O816" s="9">
        <v>89.5</v>
      </c>
      <c r="P816" s="9">
        <v>81</v>
      </c>
      <c r="Q816" s="9">
        <v>90.1</v>
      </c>
      <c r="R816" s="9">
        <v>1.3031470000000001</v>
      </c>
      <c r="S816" s="9">
        <v>1.449E-3</v>
      </c>
      <c r="T816" s="8">
        <v>0.38199983464208398</v>
      </c>
      <c r="U816" s="8" t="s">
        <v>36</v>
      </c>
    </row>
    <row r="817" spans="1:21">
      <c r="A817" s="4" t="s">
        <v>2445</v>
      </c>
      <c r="B817" s="4" t="s">
        <v>2446</v>
      </c>
      <c r="C817" s="5" t="s">
        <v>2447</v>
      </c>
      <c r="D817" s="9">
        <v>25</v>
      </c>
      <c r="E817" s="9">
        <v>27</v>
      </c>
      <c r="F817" s="9">
        <v>48</v>
      </c>
      <c r="G817" s="9">
        <v>27</v>
      </c>
      <c r="H817" s="9">
        <v>1263</v>
      </c>
      <c r="I817" s="9">
        <v>140.1</v>
      </c>
      <c r="J817" s="9">
        <v>7.77</v>
      </c>
      <c r="K817" s="9">
        <v>83.51</v>
      </c>
      <c r="L817" s="9">
        <v>113.2</v>
      </c>
      <c r="M817" s="9">
        <v>113.4</v>
      </c>
      <c r="N817" s="9">
        <v>112.8</v>
      </c>
      <c r="O817" s="9">
        <v>85.4</v>
      </c>
      <c r="P817" s="9">
        <v>87.1</v>
      </c>
      <c r="Q817" s="9">
        <v>88</v>
      </c>
      <c r="R817" s="9">
        <v>1.3028789999999999</v>
      </c>
      <c r="S817" s="9">
        <v>4.6700000000000002E-6</v>
      </c>
      <c r="T817" s="8">
        <v>0.38170310523698903</v>
      </c>
      <c r="U817" s="8">
        <v>22321</v>
      </c>
    </row>
    <row r="818" spans="1:21">
      <c r="A818" s="4" t="s">
        <v>2448</v>
      </c>
      <c r="B818" s="4" t="s">
        <v>2449</v>
      </c>
      <c r="C818" s="5" t="s">
        <v>2450</v>
      </c>
      <c r="D818" s="9">
        <v>2</v>
      </c>
      <c r="E818" s="9">
        <v>1</v>
      </c>
      <c r="F818" s="9">
        <v>1</v>
      </c>
      <c r="G818" s="9">
        <v>1</v>
      </c>
      <c r="H818" s="9">
        <v>385</v>
      </c>
      <c r="I818" s="9">
        <v>43.3</v>
      </c>
      <c r="J818" s="9">
        <v>5.99</v>
      </c>
      <c r="K818" s="9">
        <v>2.2000000000000002</v>
      </c>
      <c r="L818" s="9">
        <v>110.8</v>
      </c>
      <c r="M818" s="9">
        <v>110.3</v>
      </c>
      <c r="N818" s="9">
        <v>118.4</v>
      </c>
      <c r="O818" s="9">
        <v>99.6</v>
      </c>
      <c r="P818" s="9">
        <v>80.3</v>
      </c>
      <c r="Q818" s="9">
        <v>80.7</v>
      </c>
      <c r="R818" s="9">
        <v>1.3027629999999999</v>
      </c>
      <c r="S818" s="9">
        <v>1.8787999999999999E-2</v>
      </c>
      <c r="T818" s="8">
        <v>0.38157465119391298</v>
      </c>
      <c r="U818" s="8">
        <v>105083</v>
      </c>
    </row>
    <row r="819" spans="1:21">
      <c r="A819" s="4" t="s">
        <v>2451</v>
      </c>
      <c r="B819" s="4" t="s">
        <v>2452</v>
      </c>
      <c r="C819" s="5" t="s">
        <v>2453</v>
      </c>
      <c r="D819" s="9">
        <v>45</v>
      </c>
      <c r="E819" s="9">
        <v>10</v>
      </c>
      <c r="F819" s="9">
        <v>18</v>
      </c>
      <c r="G819" s="9">
        <v>10</v>
      </c>
      <c r="H819" s="9">
        <v>330</v>
      </c>
      <c r="I819" s="9">
        <v>36.700000000000003</v>
      </c>
      <c r="J819" s="9">
        <v>4.82</v>
      </c>
      <c r="K819" s="9">
        <v>42.31</v>
      </c>
      <c r="L819" s="9">
        <v>113.2</v>
      </c>
      <c r="M819" s="9">
        <v>114.4</v>
      </c>
      <c r="N819" s="9">
        <v>111.9</v>
      </c>
      <c r="O819" s="9">
        <v>83.6</v>
      </c>
      <c r="P819" s="9">
        <v>90.1</v>
      </c>
      <c r="Q819" s="9">
        <v>86.9</v>
      </c>
      <c r="R819" s="9">
        <v>1.3027629999999999</v>
      </c>
      <c r="S819" s="9">
        <v>1.9699999999999999E-4</v>
      </c>
      <c r="T819" s="8">
        <v>0.38157465119391298</v>
      </c>
      <c r="U819" s="8">
        <v>16985</v>
      </c>
    </row>
    <row r="820" spans="1:21">
      <c r="A820" s="4" t="s">
        <v>2454</v>
      </c>
      <c r="B820" s="4" t="s">
        <v>2455</v>
      </c>
      <c r="C820" s="5" t="s">
        <v>2456</v>
      </c>
      <c r="D820" s="9">
        <v>1</v>
      </c>
      <c r="E820" s="9">
        <v>2</v>
      </c>
      <c r="F820" s="9">
        <v>2</v>
      </c>
      <c r="G820" s="9">
        <v>2</v>
      </c>
      <c r="H820" s="9">
        <v>1173</v>
      </c>
      <c r="I820" s="9">
        <v>133.30000000000001</v>
      </c>
      <c r="J820" s="9">
        <v>6.49</v>
      </c>
      <c r="K820" s="9">
        <v>4.4400000000000004</v>
      </c>
      <c r="L820" s="9">
        <v>111.3</v>
      </c>
      <c r="M820" s="9">
        <v>115.3</v>
      </c>
      <c r="N820" s="9">
        <v>112.8</v>
      </c>
      <c r="O820" s="9">
        <v>79.2</v>
      </c>
      <c r="P820" s="9">
        <v>92.4</v>
      </c>
      <c r="Q820" s="9">
        <v>89</v>
      </c>
      <c r="R820" s="9">
        <v>1.302379</v>
      </c>
      <c r="S820" s="9">
        <v>3.1199999999999999E-3</v>
      </c>
      <c r="T820" s="8">
        <v>0.38114934240098503</v>
      </c>
      <c r="U820" s="8">
        <v>22083</v>
      </c>
    </row>
    <row r="821" spans="1:21">
      <c r="A821" s="4" t="s">
        <v>2457</v>
      </c>
      <c r="B821" s="4" t="s">
        <v>2458</v>
      </c>
      <c r="C821" s="5" t="s">
        <v>2459</v>
      </c>
      <c r="D821" s="9">
        <v>10</v>
      </c>
      <c r="E821" s="9">
        <v>3</v>
      </c>
      <c r="F821" s="9">
        <v>3</v>
      </c>
      <c r="G821" s="9">
        <v>3</v>
      </c>
      <c r="H821" s="9">
        <v>346</v>
      </c>
      <c r="I821" s="9">
        <v>37.299999999999997</v>
      </c>
      <c r="J821" s="9">
        <v>9.8000000000000007</v>
      </c>
      <c r="K821" s="9">
        <v>8.5399999999999991</v>
      </c>
      <c r="L821" s="9">
        <v>113.6</v>
      </c>
      <c r="M821" s="9">
        <v>111.7</v>
      </c>
      <c r="N821" s="9">
        <v>114</v>
      </c>
      <c r="O821" s="9">
        <v>87</v>
      </c>
      <c r="P821" s="9">
        <v>92</v>
      </c>
      <c r="Q821" s="9">
        <v>81.7</v>
      </c>
      <c r="R821" s="9">
        <v>1.301496</v>
      </c>
      <c r="S821" s="9">
        <v>1.018E-3</v>
      </c>
      <c r="T821" s="8">
        <v>0.38017087778963798</v>
      </c>
      <c r="U821" s="8">
        <v>66092</v>
      </c>
    </row>
    <row r="822" spans="1:21">
      <c r="A822" s="4" t="s">
        <v>2460</v>
      </c>
      <c r="B822" s="4" t="s">
        <v>2461</v>
      </c>
      <c r="C822" s="5" t="s">
        <v>2462</v>
      </c>
      <c r="D822" s="9">
        <v>5</v>
      </c>
      <c r="E822" s="9">
        <v>1</v>
      </c>
      <c r="F822" s="9">
        <v>1</v>
      </c>
      <c r="G822" s="9">
        <v>1</v>
      </c>
      <c r="H822" s="9">
        <v>172</v>
      </c>
      <c r="I822" s="9">
        <v>19.7</v>
      </c>
      <c r="J822" s="9">
        <v>6.3</v>
      </c>
      <c r="K822" s="9">
        <v>2.4700000000000002</v>
      </c>
      <c r="L822" s="9">
        <v>113.7</v>
      </c>
      <c r="M822" s="9">
        <v>117.2</v>
      </c>
      <c r="N822" s="9">
        <v>108.4</v>
      </c>
      <c r="O822" s="9">
        <v>81.8</v>
      </c>
      <c r="P822" s="9">
        <v>84.9</v>
      </c>
      <c r="Q822" s="9">
        <v>94</v>
      </c>
      <c r="R822" s="9">
        <v>1.301496</v>
      </c>
      <c r="S822" s="9">
        <v>4.2160000000000001E-3</v>
      </c>
      <c r="T822" s="8">
        <v>0.38017087778963798</v>
      </c>
      <c r="U822" s="8">
        <v>18457</v>
      </c>
    </row>
    <row r="823" spans="1:21">
      <c r="A823" s="4" t="s">
        <v>2463</v>
      </c>
      <c r="B823" s="4" t="s">
        <v>2464</v>
      </c>
      <c r="C823" s="5" t="s">
        <v>2465</v>
      </c>
      <c r="D823" s="9">
        <v>2</v>
      </c>
      <c r="E823" s="9">
        <v>2</v>
      </c>
      <c r="F823" s="9">
        <v>3</v>
      </c>
      <c r="G823" s="9">
        <v>2</v>
      </c>
      <c r="H823" s="9">
        <v>677</v>
      </c>
      <c r="I823" s="9">
        <v>75.3</v>
      </c>
      <c r="J823" s="9">
        <v>5.38</v>
      </c>
      <c r="K823" s="9">
        <v>5.93</v>
      </c>
      <c r="L823" s="9">
        <v>111.8</v>
      </c>
      <c r="M823" s="9">
        <v>115.4</v>
      </c>
      <c r="N823" s="9">
        <v>112.1</v>
      </c>
      <c r="O823" s="9">
        <v>87.6</v>
      </c>
      <c r="P823" s="9">
        <v>89.1</v>
      </c>
      <c r="Q823" s="9">
        <v>84</v>
      </c>
      <c r="R823" s="9">
        <v>1.301496</v>
      </c>
      <c r="S823" s="9">
        <v>1.6100000000000001E-4</v>
      </c>
      <c r="T823" s="8">
        <v>0.38017087778963798</v>
      </c>
      <c r="U823" s="8">
        <v>72515</v>
      </c>
    </row>
    <row r="824" spans="1:21">
      <c r="A824" s="4" t="s">
        <v>2466</v>
      </c>
      <c r="B824" s="4" t="s">
        <v>2467</v>
      </c>
      <c r="C824" s="5" t="s">
        <v>2468</v>
      </c>
      <c r="D824" s="9">
        <v>2</v>
      </c>
      <c r="E824" s="9">
        <v>1</v>
      </c>
      <c r="F824" s="9">
        <v>1</v>
      </c>
      <c r="G824" s="9">
        <v>1</v>
      </c>
      <c r="H824" s="9">
        <v>289</v>
      </c>
      <c r="I824" s="9">
        <v>33.1</v>
      </c>
      <c r="J824" s="9">
        <v>6.37</v>
      </c>
      <c r="K824" s="9">
        <v>1.98</v>
      </c>
      <c r="L824" s="9">
        <v>108.1</v>
      </c>
      <c r="M824" s="9">
        <v>114.9</v>
      </c>
      <c r="N824" s="9">
        <v>116.1</v>
      </c>
      <c r="O824" s="9">
        <v>87.8</v>
      </c>
      <c r="P824" s="9">
        <v>85.9</v>
      </c>
      <c r="Q824" s="9">
        <v>87.1</v>
      </c>
      <c r="R824" s="9">
        <v>1.30023</v>
      </c>
      <c r="S824" s="9">
        <v>5.1500000000000005E-4</v>
      </c>
      <c r="T824" s="8">
        <v>0.37876684672263</v>
      </c>
      <c r="U824" s="8">
        <v>56088</v>
      </c>
    </row>
    <row r="825" spans="1:21">
      <c r="A825" s="4" t="s">
        <v>2469</v>
      </c>
      <c r="B825" s="4" t="s">
        <v>2470</v>
      </c>
      <c r="C825" s="5" t="s">
        <v>2471</v>
      </c>
      <c r="D825" s="9">
        <v>33</v>
      </c>
      <c r="E825" s="9">
        <v>2</v>
      </c>
      <c r="F825" s="9">
        <v>5</v>
      </c>
      <c r="G825" s="9">
        <v>2</v>
      </c>
      <c r="H825" s="9">
        <v>70</v>
      </c>
      <c r="I825" s="9">
        <v>8.1999999999999993</v>
      </c>
      <c r="J825" s="9">
        <v>10.1</v>
      </c>
      <c r="K825" s="9">
        <v>5.1100000000000003</v>
      </c>
      <c r="L825" s="9">
        <v>110.1</v>
      </c>
      <c r="M825" s="9">
        <v>113.5</v>
      </c>
      <c r="N825" s="9">
        <v>115.4</v>
      </c>
      <c r="O825" s="9">
        <v>85.5</v>
      </c>
      <c r="P825" s="9">
        <v>85.4</v>
      </c>
      <c r="Q825" s="9">
        <v>90.1</v>
      </c>
      <c r="R825" s="9">
        <v>1.298851</v>
      </c>
      <c r="S825" s="9">
        <v>2.8899999999999998E-4</v>
      </c>
      <c r="T825" s="8">
        <v>0.37723593895325302</v>
      </c>
      <c r="U825" s="8">
        <v>67671</v>
      </c>
    </row>
  </sheetData>
  <mergeCells count="1">
    <mergeCell ref="A1:XFD1"/>
  </mergeCells>
  <phoneticPr fontId="1" type="noConversion"/>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96"/>
  <sheetViews>
    <sheetView workbookViewId="0"/>
  </sheetViews>
  <sheetFormatPr defaultColWidth="11.5703125" defaultRowHeight="12" customHeight="1"/>
  <cols>
    <col min="1" max="1" width="12.5703125" style="10" bestFit="1" customWidth="1"/>
    <col min="2" max="2" width="12.28515625" style="10" bestFit="1" customWidth="1"/>
    <col min="3" max="3" width="89.5703125" style="10" bestFit="1" customWidth="1"/>
    <col min="4" max="4" width="11.42578125" style="12" bestFit="1" customWidth="1"/>
    <col min="5" max="5" width="9" style="12" bestFit="1" customWidth="1"/>
    <col min="6" max="6" width="7" style="12" bestFit="1" customWidth="1"/>
    <col min="7" max="7" width="15.140625" style="12" bestFit="1" customWidth="1"/>
    <col min="8" max="8" width="6.140625" style="12" bestFit="1" customWidth="1"/>
    <col min="9" max="9" width="9.140625" style="12" bestFit="1" customWidth="1"/>
    <col min="10" max="10" width="6.42578125" style="12" bestFit="1" customWidth="1"/>
    <col min="11" max="11" width="25" style="12" bestFit="1" customWidth="1"/>
    <col min="12" max="14" width="5.5703125" style="12" bestFit="1" customWidth="1"/>
    <col min="15" max="17" width="5.28515625" style="12" bestFit="1" customWidth="1"/>
    <col min="18" max="18" width="10.42578125" style="12" bestFit="1" customWidth="1"/>
    <col min="19" max="19" width="10.7109375" style="12" bestFit="1" customWidth="1"/>
    <col min="20" max="20" width="11" style="12" bestFit="1" customWidth="1"/>
    <col min="21" max="21" width="12.7109375" style="12" bestFit="1" customWidth="1"/>
    <col min="22" max="16384" width="11.5703125" style="10"/>
  </cols>
  <sheetData>
    <row r="1" spans="1:21" ht="12" customHeight="1">
      <c r="A1" s="2"/>
      <c r="B1" s="2" t="s">
        <v>1</v>
      </c>
      <c r="C1" s="2" t="s">
        <v>2</v>
      </c>
      <c r="D1" s="7" t="s">
        <v>3</v>
      </c>
      <c r="E1" s="7" t="s">
        <v>4</v>
      </c>
      <c r="F1" s="7" t="s">
        <v>5</v>
      </c>
      <c r="G1" s="7" t="s">
        <v>6</v>
      </c>
      <c r="H1" s="7" t="s">
        <v>7</v>
      </c>
      <c r="I1" s="7" t="s">
        <v>8</v>
      </c>
      <c r="J1" s="7" t="s">
        <v>9</v>
      </c>
      <c r="K1" s="7" t="s">
        <v>10</v>
      </c>
      <c r="L1" s="7" t="s">
        <v>11</v>
      </c>
      <c r="M1" s="7" t="s">
        <v>12</v>
      </c>
      <c r="N1" s="7" t="s">
        <v>13</v>
      </c>
      <c r="O1" s="7" t="s">
        <v>14</v>
      </c>
      <c r="P1" s="7" t="s">
        <v>15</v>
      </c>
      <c r="Q1" s="7" t="s">
        <v>16</v>
      </c>
      <c r="R1" s="7" t="s">
        <v>17</v>
      </c>
      <c r="S1" s="7" t="s">
        <v>18</v>
      </c>
      <c r="T1" s="7" t="s">
        <v>19</v>
      </c>
      <c r="U1" s="11" t="s">
        <v>20</v>
      </c>
    </row>
    <row r="2" spans="1:21" ht="12" customHeight="1">
      <c r="A2" s="3" t="s">
        <v>2472</v>
      </c>
      <c r="B2" s="3" t="s">
        <v>2473</v>
      </c>
      <c r="C2" s="3" t="s">
        <v>2474</v>
      </c>
      <c r="D2" s="8">
        <v>4</v>
      </c>
      <c r="E2" s="8">
        <v>5</v>
      </c>
      <c r="F2" s="8">
        <v>5</v>
      </c>
      <c r="G2" s="8">
        <v>5</v>
      </c>
      <c r="H2" s="8">
        <v>1572</v>
      </c>
      <c r="I2" s="8">
        <v>164.7</v>
      </c>
      <c r="J2" s="8">
        <v>6.27</v>
      </c>
      <c r="K2" s="8">
        <v>5.28</v>
      </c>
      <c r="L2" s="8">
        <v>63.5</v>
      </c>
      <c r="M2" s="8">
        <v>64</v>
      </c>
      <c r="N2" s="8">
        <v>72.3</v>
      </c>
      <c r="O2" s="8">
        <v>138.1</v>
      </c>
      <c r="P2" s="8">
        <v>129.4</v>
      </c>
      <c r="Q2" s="8">
        <v>132.6</v>
      </c>
      <c r="R2" s="8">
        <v>0.49937515621094702</v>
      </c>
      <c r="S2" s="8">
        <f t="shared" ref="S2:S65" si="0">TTEST(L2:N2,O2:Q2,2,2)</f>
        <v>6.2959871710953629E-5</v>
      </c>
      <c r="T2" s="8">
        <v>-1.0018040461626101</v>
      </c>
      <c r="U2" s="8">
        <v>230971</v>
      </c>
    </row>
    <row r="3" spans="1:21" ht="12" customHeight="1">
      <c r="A3" s="3" t="s">
        <v>2475</v>
      </c>
      <c r="B3" s="3" t="s">
        <v>2476</v>
      </c>
      <c r="C3" s="3" t="s">
        <v>2477</v>
      </c>
      <c r="D3" s="8">
        <v>5</v>
      </c>
      <c r="E3" s="8">
        <v>2</v>
      </c>
      <c r="F3" s="8">
        <v>2</v>
      </c>
      <c r="G3" s="8">
        <v>2</v>
      </c>
      <c r="H3" s="8">
        <v>561</v>
      </c>
      <c r="I3" s="8">
        <v>61.6</v>
      </c>
      <c r="J3" s="8">
        <v>6.48</v>
      </c>
      <c r="K3" s="8">
        <v>2.6</v>
      </c>
      <c r="L3" s="8">
        <v>58.2</v>
      </c>
      <c r="M3" s="8">
        <v>68</v>
      </c>
      <c r="N3" s="8">
        <v>73</v>
      </c>
      <c r="O3" s="8">
        <v>134.4</v>
      </c>
      <c r="P3" s="8">
        <v>139.6</v>
      </c>
      <c r="Q3" s="8">
        <v>126.7</v>
      </c>
      <c r="R3" s="8">
        <v>0.49713002246069399</v>
      </c>
      <c r="S3" s="8">
        <f t="shared" si="0"/>
        <v>3.0478271908673707E-4</v>
      </c>
      <c r="T3" s="8">
        <v>-1.0083048636996701</v>
      </c>
      <c r="U3" s="8">
        <v>234564</v>
      </c>
    </row>
    <row r="4" spans="1:21" ht="12" customHeight="1">
      <c r="A4" s="3" t="s">
        <v>2478</v>
      </c>
      <c r="B4" s="3" t="s">
        <v>2479</v>
      </c>
      <c r="C4" s="3" t="s">
        <v>2480</v>
      </c>
      <c r="D4" s="8">
        <v>17</v>
      </c>
      <c r="E4" s="8">
        <v>4</v>
      </c>
      <c r="F4" s="8">
        <v>5</v>
      </c>
      <c r="G4" s="8">
        <v>4</v>
      </c>
      <c r="H4" s="8">
        <v>299</v>
      </c>
      <c r="I4" s="8">
        <v>33.4</v>
      </c>
      <c r="J4" s="8">
        <v>5.34</v>
      </c>
      <c r="K4" s="8">
        <v>13.61</v>
      </c>
      <c r="L4" s="8">
        <v>65.099999999999994</v>
      </c>
      <c r="M4" s="8">
        <v>66.2</v>
      </c>
      <c r="N4" s="8">
        <v>67.400000000000006</v>
      </c>
      <c r="O4" s="8">
        <v>140.4</v>
      </c>
      <c r="P4" s="8">
        <v>120.1</v>
      </c>
      <c r="Q4" s="8">
        <v>140.80000000000001</v>
      </c>
      <c r="R4" s="8">
        <v>0.49514079242462</v>
      </c>
      <c r="S4" s="8">
        <f t="shared" si="0"/>
        <v>5.9933199632399318E-4</v>
      </c>
      <c r="T4" s="8">
        <v>-1.01408928476754</v>
      </c>
      <c r="U4" s="8">
        <v>19733</v>
      </c>
    </row>
    <row r="5" spans="1:21" ht="12" customHeight="1">
      <c r="A5" s="3" t="s">
        <v>2481</v>
      </c>
      <c r="B5" s="3" t="s">
        <v>2482</v>
      </c>
      <c r="C5" s="3" t="s">
        <v>2483</v>
      </c>
      <c r="D5" s="8">
        <v>15</v>
      </c>
      <c r="E5" s="8">
        <v>11</v>
      </c>
      <c r="F5" s="8">
        <v>12</v>
      </c>
      <c r="G5" s="8">
        <v>11</v>
      </c>
      <c r="H5" s="8">
        <v>919</v>
      </c>
      <c r="I5" s="8">
        <v>101.6</v>
      </c>
      <c r="J5" s="8">
        <v>6.74</v>
      </c>
      <c r="K5" s="8">
        <v>20.81</v>
      </c>
      <c r="L5" s="8">
        <v>60.5</v>
      </c>
      <c r="M5" s="8">
        <v>70.7</v>
      </c>
      <c r="N5" s="8">
        <v>67.400000000000006</v>
      </c>
      <c r="O5" s="8">
        <v>126.8</v>
      </c>
      <c r="P5" s="8">
        <v>143.19999999999999</v>
      </c>
      <c r="Q5" s="8">
        <v>131.5</v>
      </c>
      <c r="R5" s="8">
        <v>0.49464508094645099</v>
      </c>
      <c r="S5" s="8">
        <f t="shared" si="0"/>
        <v>2.9436755805658149E-4</v>
      </c>
      <c r="T5" s="8">
        <v>-1.01553436472012</v>
      </c>
      <c r="U5" s="8">
        <v>192166</v>
      </c>
    </row>
    <row r="6" spans="1:21" ht="12" customHeight="1">
      <c r="A6" s="3" t="s">
        <v>2484</v>
      </c>
      <c r="B6" s="3" t="s">
        <v>2485</v>
      </c>
      <c r="C6" s="3" t="s">
        <v>2486</v>
      </c>
      <c r="D6" s="8">
        <v>26</v>
      </c>
      <c r="E6" s="8">
        <v>3</v>
      </c>
      <c r="F6" s="8">
        <v>3</v>
      </c>
      <c r="G6" s="8">
        <v>2</v>
      </c>
      <c r="H6" s="8">
        <v>103</v>
      </c>
      <c r="I6" s="8">
        <v>11.7</v>
      </c>
      <c r="J6" s="8">
        <v>6.79</v>
      </c>
      <c r="K6" s="8">
        <v>3.35</v>
      </c>
      <c r="L6" s="8">
        <v>66</v>
      </c>
      <c r="M6" s="8">
        <v>64.5</v>
      </c>
      <c r="N6" s="8">
        <v>66.900000000000006</v>
      </c>
      <c r="O6" s="8">
        <v>137.5</v>
      </c>
      <c r="P6" s="8">
        <v>132.30000000000001</v>
      </c>
      <c r="Q6" s="8">
        <v>132.80000000000001</v>
      </c>
      <c r="R6" s="8">
        <v>0.49031296572280197</v>
      </c>
      <c r="S6" s="8">
        <f t="shared" si="0"/>
        <v>2.8525254040815397E-6</v>
      </c>
      <c r="T6" s="8">
        <v>-1.02822518164931</v>
      </c>
      <c r="U6" s="8">
        <v>72562</v>
      </c>
    </row>
    <row r="7" spans="1:21" ht="12" customHeight="1">
      <c r="A7" s="3" t="s">
        <v>2487</v>
      </c>
      <c r="B7" s="3" t="s">
        <v>2488</v>
      </c>
      <c r="C7" s="3" t="s">
        <v>2489</v>
      </c>
      <c r="D7" s="8">
        <v>1</v>
      </c>
      <c r="E7" s="8">
        <v>1</v>
      </c>
      <c r="F7" s="8">
        <v>1</v>
      </c>
      <c r="G7" s="8">
        <v>1</v>
      </c>
      <c r="H7" s="8">
        <v>1011</v>
      </c>
      <c r="I7" s="8">
        <v>115.4</v>
      </c>
      <c r="J7" s="8">
        <v>6.92</v>
      </c>
      <c r="K7" s="8">
        <v>2.35</v>
      </c>
      <c r="L7" s="8">
        <v>60.9</v>
      </c>
      <c r="M7" s="8">
        <v>70.5</v>
      </c>
      <c r="N7" s="8">
        <v>64.099999999999994</v>
      </c>
      <c r="O7" s="8">
        <v>135.6</v>
      </c>
      <c r="P7" s="8">
        <v>135.9</v>
      </c>
      <c r="Q7" s="8">
        <v>133.1</v>
      </c>
      <c r="R7" s="8">
        <v>0.48319327731092399</v>
      </c>
      <c r="S7" s="8">
        <f t="shared" si="0"/>
        <v>1.924237339616578E-5</v>
      </c>
      <c r="T7" s="8">
        <v>-1.0493277132919101</v>
      </c>
      <c r="U7" s="8">
        <v>56508</v>
      </c>
    </row>
    <row r="8" spans="1:21" ht="12" customHeight="1">
      <c r="A8" s="3" t="s">
        <v>2490</v>
      </c>
      <c r="B8" s="3" t="s">
        <v>2491</v>
      </c>
      <c r="C8" s="3" t="s">
        <v>2492</v>
      </c>
      <c r="D8" s="8">
        <v>16</v>
      </c>
      <c r="E8" s="8">
        <v>5</v>
      </c>
      <c r="F8" s="8">
        <v>5</v>
      </c>
      <c r="G8" s="8">
        <v>2</v>
      </c>
      <c r="H8" s="8">
        <v>396</v>
      </c>
      <c r="I8" s="8">
        <v>43.5</v>
      </c>
      <c r="J8" s="8">
        <v>5.82</v>
      </c>
      <c r="K8" s="8">
        <v>8.36</v>
      </c>
      <c r="L8" s="8">
        <v>71.5</v>
      </c>
      <c r="M8" s="8">
        <v>64.099999999999994</v>
      </c>
      <c r="N8" s="8">
        <v>59.2</v>
      </c>
      <c r="O8" s="8">
        <v>120.9</v>
      </c>
      <c r="P8" s="8">
        <v>128.80000000000001</v>
      </c>
      <c r="Q8" s="8">
        <v>155.6</v>
      </c>
      <c r="R8" s="8">
        <v>0.48063163089069799</v>
      </c>
      <c r="S8" s="8">
        <f t="shared" si="0"/>
        <v>3.196301790736612E-3</v>
      </c>
      <c r="T8" s="8">
        <v>-1.0569964976364099</v>
      </c>
      <c r="U8" s="8">
        <v>11720</v>
      </c>
    </row>
    <row r="9" spans="1:21" ht="12" customHeight="1">
      <c r="A9" s="3" t="s">
        <v>2493</v>
      </c>
      <c r="B9" s="3" t="s">
        <v>2494</v>
      </c>
      <c r="C9" s="3" t="s">
        <v>2495</v>
      </c>
      <c r="D9" s="8">
        <v>9</v>
      </c>
      <c r="E9" s="8">
        <v>3</v>
      </c>
      <c r="F9" s="8">
        <v>3</v>
      </c>
      <c r="G9" s="8">
        <v>3</v>
      </c>
      <c r="H9" s="8">
        <v>393</v>
      </c>
      <c r="I9" s="8">
        <v>45</v>
      </c>
      <c r="J9" s="8">
        <v>7.06</v>
      </c>
      <c r="K9" s="8">
        <v>4.38</v>
      </c>
      <c r="L9" s="8">
        <v>65.099999999999994</v>
      </c>
      <c r="M9" s="8">
        <v>61.2</v>
      </c>
      <c r="N9" s="8">
        <v>68</v>
      </c>
      <c r="O9" s="8">
        <v>133.19999999999999</v>
      </c>
      <c r="P9" s="8">
        <v>145.4</v>
      </c>
      <c r="Q9" s="8">
        <v>127</v>
      </c>
      <c r="R9" s="8">
        <v>0.479043392504931</v>
      </c>
      <c r="S9" s="8">
        <f t="shared" si="0"/>
        <v>2.5555027076030399E-4</v>
      </c>
      <c r="T9" s="8">
        <v>-1.0617717499270301</v>
      </c>
      <c r="U9" s="8">
        <v>15445</v>
      </c>
    </row>
    <row r="10" spans="1:21" ht="12" customHeight="1">
      <c r="A10" s="3" t="s">
        <v>2496</v>
      </c>
      <c r="B10" s="3" t="s">
        <v>2497</v>
      </c>
      <c r="C10" s="3" t="s">
        <v>2498</v>
      </c>
      <c r="D10" s="8">
        <v>54</v>
      </c>
      <c r="E10" s="8">
        <v>19</v>
      </c>
      <c r="F10" s="8">
        <v>37</v>
      </c>
      <c r="G10" s="8">
        <v>1</v>
      </c>
      <c r="H10" s="8">
        <v>284</v>
      </c>
      <c r="I10" s="8">
        <v>32.700000000000003</v>
      </c>
      <c r="J10" s="8">
        <v>4.74</v>
      </c>
      <c r="K10" s="8">
        <v>56.99</v>
      </c>
      <c r="L10" s="8">
        <v>61.4</v>
      </c>
      <c r="M10" s="8">
        <v>59.7</v>
      </c>
      <c r="N10" s="8">
        <v>71.2</v>
      </c>
      <c r="O10" s="8">
        <v>115.3</v>
      </c>
      <c r="P10" s="8">
        <v>149.69999999999999</v>
      </c>
      <c r="Q10" s="8">
        <v>142.69999999999999</v>
      </c>
      <c r="R10" s="8">
        <v>0.47167034584253098</v>
      </c>
      <c r="S10" s="8">
        <f t="shared" si="0"/>
        <v>2.9340539063827231E-3</v>
      </c>
      <c r="T10" s="8">
        <v>-1.084149193667</v>
      </c>
      <c r="U10" s="8">
        <v>22003</v>
      </c>
    </row>
    <row r="11" spans="1:21" ht="12" customHeight="1">
      <c r="A11" s="3" t="s">
        <v>2499</v>
      </c>
      <c r="B11" s="3" t="s">
        <v>2500</v>
      </c>
      <c r="C11" s="3" t="s">
        <v>2501</v>
      </c>
      <c r="D11" s="8">
        <v>48</v>
      </c>
      <c r="E11" s="8">
        <v>10</v>
      </c>
      <c r="F11" s="8">
        <v>15</v>
      </c>
      <c r="G11" s="8">
        <v>10</v>
      </c>
      <c r="H11" s="8">
        <v>260</v>
      </c>
      <c r="I11" s="8">
        <v>29.3</v>
      </c>
      <c r="J11" s="8">
        <v>7.37</v>
      </c>
      <c r="K11" s="8">
        <v>33.28</v>
      </c>
      <c r="L11" s="8">
        <v>61.8</v>
      </c>
      <c r="M11" s="8">
        <v>66.099999999999994</v>
      </c>
      <c r="N11" s="8">
        <v>64.2</v>
      </c>
      <c r="O11" s="8">
        <v>131.80000000000001</v>
      </c>
      <c r="P11" s="8">
        <v>148.69999999999999</v>
      </c>
      <c r="Q11" s="8">
        <v>127.4</v>
      </c>
      <c r="R11" s="8">
        <v>0.47094876195145902</v>
      </c>
      <c r="S11" s="8">
        <f t="shared" si="0"/>
        <v>4.0480208036225955E-4</v>
      </c>
      <c r="T11" s="8">
        <v>-1.0863579879782901</v>
      </c>
      <c r="U11" s="8" t="s">
        <v>36</v>
      </c>
    </row>
    <row r="12" spans="1:21" ht="12" customHeight="1">
      <c r="A12" s="3" t="s">
        <v>2502</v>
      </c>
      <c r="B12" s="3" t="s">
        <v>2503</v>
      </c>
      <c r="C12" s="3" t="s">
        <v>2504</v>
      </c>
      <c r="D12" s="8">
        <v>20</v>
      </c>
      <c r="E12" s="8">
        <v>2</v>
      </c>
      <c r="F12" s="8">
        <v>6</v>
      </c>
      <c r="G12" s="8">
        <v>1</v>
      </c>
      <c r="H12" s="8">
        <v>156</v>
      </c>
      <c r="I12" s="8">
        <v>17.600000000000001</v>
      </c>
      <c r="J12" s="8">
        <v>8.65</v>
      </c>
      <c r="K12" s="8">
        <v>7.54</v>
      </c>
      <c r="L12" s="8">
        <v>65.900000000000006</v>
      </c>
      <c r="M12" s="8">
        <v>65.400000000000006</v>
      </c>
      <c r="N12" s="8">
        <v>60.4</v>
      </c>
      <c r="O12" s="8">
        <v>145.1</v>
      </c>
      <c r="P12" s="8">
        <v>141.80000000000001</v>
      </c>
      <c r="Q12" s="8">
        <v>121.3</v>
      </c>
      <c r="R12" s="8">
        <v>0.46962273395394399</v>
      </c>
      <c r="S12" s="8">
        <f t="shared" si="0"/>
        <v>7.0362035563338685E-4</v>
      </c>
      <c r="T12" s="8">
        <v>-1.0904258452230799</v>
      </c>
      <c r="U12" s="8">
        <v>93725</v>
      </c>
    </row>
    <row r="13" spans="1:21" ht="12" customHeight="1">
      <c r="A13" s="3" t="s">
        <v>2505</v>
      </c>
      <c r="B13" s="3" t="s">
        <v>2506</v>
      </c>
      <c r="C13" s="3" t="s">
        <v>2507</v>
      </c>
      <c r="D13" s="8">
        <v>18</v>
      </c>
      <c r="E13" s="8">
        <v>5</v>
      </c>
      <c r="F13" s="8">
        <v>12</v>
      </c>
      <c r="G13" s="8">
        <v>3</v>
      </c>
      <c r="H13" s="8">
        <v>253</v>
      </c>
      <c r="I13" s="8">
        <v>28.8</v>
      </c>
      <c r="J13" s="8">
        <v>8.5</v>
      </c>
      <c r="K13" s="8">
        <v>22.45</v>
      </c>
      <c r="L13" s="8">
        <v>61.2</v>
      </c>
      <c r="M13" s="8">
        <v>66.8</v>
      </c>
      <c r="N13" s="8">
        <v>63.1</v>
      </c>
      <c r="O13" s="8">
        <v>130.6</v>
      </c>
      <c r="P13" s="8">
        <v>130.30000000000001</v>
      </c>
      <c r="Q13" s="8">
        <v>147.9</v>
      </c>
      <c r="R13" s="8">
        <v>0.46746575342465801</v>
      </c>
      <c r="S13" s="8">
        <f t="shared" si="0"/>
        <v>2.7606732319300774E-4</v>
      </c>
      <c r="T13" s="8">
        <v>-1.0970674192707399</v>
      </c>
      <c r="U13" s="8">
        <v>56012</v>
      </c>
    </row>
    <row r="14" spans="1:21" ht="12" customHeight="1">
      <c r="A14" s="3" t="s">
        <v>2508</v>
      </c>
      <c r="B14" s="3" t="s">
        <v>2509</v>
      </c>
      <c r="C14" s="3" t="s">
        <v>2510</v>
      </c>
      <c r="D14" s="8">
        <v>5</v>
      </c>
      <c r="E14" s="8">
        <v>2</v>
      </c>
      <c r="F14" s="8">
        <v>2</v>
      </c>
      <c r="G14" s="8">
        <v>2</v>
      </c>
      <c r="H14" s="8">
        <v>318</v>
      </c>
      <c r="I14" s="8">
        <v>34.6</v>
      </c>
      <c r="J14" s="8">
        <v>8.0299999999999994</v>
      </c>
      <c r="K14" s="8">
        <v>3.01</v>
      </c>
      <c r="L14" s="8">
        <v>62.6</v>
      </c>
      <c r="M14" s="8">
        <v>63</v>
      </c>
      <c r="N14" s="8">
        <v>64.2</v>
      </c>
      <c r="O14" s="8">
        <v>127.6</v>
      </c>
      <c r="P14" s="8">
        <v>142.6</v>
      </c>
      <c r="Q14" s="8">
        <v>140</v>
      </c>
      <c r="R14" s="8">
        <v>0.46270112140419301</v>
      </c>
      <c r="S14" s="8">
        <f t="shared" si="0"/>
        <v>9.4001847489806601E-5</v>
      </c>
      <c r="T14" s="8">
        <v>-1.1118475007190101</v>
      </c>
      <c r="U14" s="8">
        <v>114332</v>
      </c>
    </row>
    <row r="15" spans="1:21" ht="12" customHeight="1">
      <c r="A15" s="3" t="s">
        <v>2511</v>
      </c>
      <c r="B15" s="3" t="s">
        <v>2512</v>
      </c>
      <c r="C15" s="3" t="s">
        <v>2513</v>
      </c>
      <c r="D15" s="8">
        <v>30</v>
      </c>
      <c r="E15" s="8">
        <v>6</v>
      </c>
      <c r="F15" s="8">
        <v>7</v>
      </c>
      <c r="G15" s="8">
        <v>4</v>
      </c>
      <c r="H15" s="8">
        <v>188</v>
      </c>
      <c r="I15" s="8">
        <v>20.6</v>
      </c>
      <c r="J15" s="8">
        <v>5.03</v>
      </c>
      <c r="K15" s="8">
        <v>6.55</v>
      </c>
      <c r="L15" s="8">
        <v>59.1</v>
      </c>
      <c r="M15" s="8">
        <v>67</v>
      </c>
      <c r="N15" s="8">
        <v>63.5</v>
      </c>
      <c r="O15" s="8">
        <v>133.4</v>
      </c>
      <c r="P15" s="8">
        <v>139.30000000000001</v>
      </c>
      <c r="Q15" s="8">
        <v>137.69999999999999</v>
      </c>
      <c r="R15" s="8">
        <v>0.461988304093567</v>
      </c>
      <c r="S15" s="8">
        <f t="shared" si="0"/>
        <v>1.4032818668301499E-5</v>
      </c>
      <c r="T15" s="8">
        <v>-1.1140717670009801</v>
      </c>
      <c r="U15" s="8">
        <v>17901</v>
      </c>
    </row>
    <row r="16" spans="1:21" ht="12" customHeight="1">
      <c r="A16" s="3" t="s">
        <v>2514</v>
      </c>
      <c r="B16" s="3" t="s">
        <v>2515</v>
      </c>
      <c r="C16" s="3" t="s">
        <v>2516</v>
      </c>
      <c r="D16" s="8">
        <v>10</v>
      </c>
      <c r="E16" s="8">
        <v>2</v>
      </c>
      <c r="F16" s="8">
        <v>2</v>
      </c>
      <c r="G16" s="8">
        <v>1</v>
      </c>
      <c r="H16" s="8">
        <v>174</v>
      </c>
      <c r="I16" s="8">
        <v>20.2</v>
      </c>
      <c r="J16" s="8">
        <v>8.32</v>
      </c>
      <c r="K16" s="8">
        <v>2.46</v>
      </c>
      <c r="L16" s="8">
        <v>62.4</v>
      </c>
      <c r="M16" s="8">
        <v>64.099999999999994</v>
      </c>
      <c r="N16" s="8">
        <v>62.5</v>
      </c>
      <c r="O16" s="8">
        <v>138.9</v>
      </c>
      <c r="P16" s="8">
        <v>138.19999999999999</v>
      </c>
      <c r="Q16" s="8">
        <v>134</v>
      </c>
      <c r="R16" s="8">
        <v>0.45974215519338402</v>
      </c>
      <c r="S16" s="8">
        <f t="shared" si="0"/>
        <v>1.3922438114591806E-6</v>
      </c>
      <c r="T16" s="8">
        <v>-1.12110313806235</v>
      </c>
      <c r="U16" s="8">
        <v>83702</v>
      </c>
    </row>
    <row r="17" spans="1:21" ht="12" customHeight="1">
      <c r="A17" s="3" t="s">
        <v>2517</v>
      </c>
      <c r="B17" s="3" t="s">
        <v>2518</v>
      </c>
      <c r="C17" s="3" t="s">
        <v>2519</v>
      </c>
      <c r="D17" s="8">
        <v>13</v>
      </c>
      <c r="E17" s="8">
        <v>2</v>
      </c>
      <c r="F17" s="8">
        <v>3</v>
      </c>
      <c r="G17" s="8">
        <v>1</v>
      </c>
      <c r="H17" s="8">
        <v>147</v>
      </c>
      <c r="I17" s="8">
        <v>16.100000000000001</v>
      </c>
      <c r="J17" s="8">
        <v>8.18</v>
      </c>
      <c r="K17" s="8">
        <v>6.24</v>
      </c>
      <c r="L17" s="8">
        <v>60.8</v>
      </c>
      <c r="M17" s="8">
        <v>63</v>
      </c>
      <c r="N17" s="8">
        <v>63.6</v>
      </c>
      <c r="O17" s="8">
        <v>132.80000000000001</v>
      </c>
      <c r="P17" s="8">
        <v>140.19999999999999</v>
      </c>
      <c r="Q17" s="8">
        <v>139.6</v>
      </c>
      <c r="R17" s="8">
        <v>0.45419292292777502</v>
      </c>
      <c r="S17" s="8">
        <f t="shared" si="0"/>
        <v>7.5754996423853389E-6</v>
      </c>
      <c r="T17" s="8">
        <v>-1.13862286799788</v>
      </c>
      <c r="U17" s="8">
        <v>15135</v>
      </c>
    </row>
    <row r="18" spans="1:21" ht="12" customHeight="1">
      <c r="A18" s="3" t="s">
        <v>2520</v>
      </c>
      <c r="B18" s="3" t="s">
        <v>2521</v>
      </c>
      <c r="C18" s="3" t="s">
        <v>2522</v>
      </c>
      <c r="D18" s="8">
        <v>4</v>
      </c>
      <c r="E18" s="8">
        <v>2</v>
      </c>
      <c r="F18" s="8">
        <v>2</v>
      </c>
      <c r="G18" s="8">
        <v>2</v>
      </c>
      <c r="H18" s="8">
        <v>479</v>
      </c>
      <c r="I18" s="8">
        <v>52.6</v>
      </c>
      <c r="J18" s="8">
        <v>7.59</v>
      </c>
      <c r="K18" s="8">
        <v>4.76</v>
      </c>
      <c r="L18" s="8">
        <v>57.5</v>
      </c>
      <c r="M18" s="8">
        <v>66.599999999999994</v>
      </c>
      <c r="N18" s="8">
        <v>62.9</v>
      </c>
      <c r="O18" s="8">
        <v>140.19999999999999</v>
      </c>
      <c r="P18" s="8">
        <v>141.6</v>
      </c>
      <c r="Q18" s="8">
        <v>131.30000000000001</v>
      </c>
      <c r="R18" s="8">
        <v>0.452674897119342</v>
      </c>
      <c r="S18" s="8">
        <f t="shared" si="0"/>
        <v>5.5073917016075175E-5</v>
      </c>
      <c r="T18" s="8">
        <v>-1.14345279046146</v>
      </c>
      <c r="U18" s="8">
        <v>209837</v>
      </c>
    </row>
    <row r="19" spans="1:21" ht="12" customHeight="1">
      <c r="A19" s="3" t="s">
        <v>2523</v>
      </c>
      <c r="B19" s="3" t="s">
        <v>2524</v>
      </c>
      <c r="C19" s="3" t="s">
        <v>2525</v>
      </c>
      <c r="D19" s="8">
        <v>11</v>
      </c>
      <c r="E19" s="8">
        <v>8</v>
      </c>
      <c r="F19" s="8">
        <v>12</v>
      </c>
      <c r="G19" s="8">
        <v>8</v>
      </c>
      <c r="H19" s="8">
        <v>889</v>
      </c>
      <c r="I19" s="8">
        <v>99.3</v>
      </c>
      <c r="J19" s="8">
        <v>6.05</v>
      </c>
      <c r="K19" s="8">
        <v>31.28</v>
      </c>
      <c r="L19" s="8">
        <v>62.9</v>
      </c>
      <c r="M19" s="8">
        <v>60.9</v>
      </c>
      <c r="N19" s="8">
        <v>59.4</v>
      </c>
      <c r="O19" s="8">
        <v>130.4</v>
      </c>
      <c r="P19" s="8">
        <v>149.30000000000001</v>
      </c>
      <c r="Q19" s="8">
        <v>137.1</v>
      </c>
      <c r="R19" s="8">
        <v>0.439539347408829</v>
      </c>
      <c r="S19" s="8">
        <f t="shared" si="0"/>
        <v>1.5781138659851158E-4</v>
      </c>
      <c r="T19" s="8">
        <v>-1.1859357755234501</v>
      </c>
      <c r="U19" s="8">
        <v>16426</v>
      </c>
    </row>
    <row r="20" spans="1:21" ht="12" customHeight="1">
      <c r="A20" s="3" t="s">
        <v>2526</v>
      </c>
      <c r="B20" s="3" t="s">
        <v>2527</v>
      </c>
      <c r="C20" s="3" t="s">
        <v>2528</v>
      </c>
      <c r="D20" s="8">
        <v>14</v>
      </c>
      <c r="E20" s="8">
        <v>6</v>
      </c>
      <c r="F20" s="8">
        <v>13</v>
      </c>
      <c r="G20" s="8">
        <v>4</v>
      </c>
      <c r="H20" s="8">
        <v>482</v>
      </c>
      <c r="I20" s="8">
        <v>54</v>
      </c>
      <c r="J20" s="8">
        <v>6.64</v>
      </c>
      <c r="K20" s="8">
        <v>17.88</v>
      </c>
      <c r="L20" s="8">
        <v>60</v>
      </c>
      <c r="M20" s="8">
        <v>57.7</v>
      </c>
      <c r="N20" s="8">
        <v>63.1</v>
      </c>
      <c r="O20" s="8">
        <v>147</v>
      </c>
      <c r="P20" s="8">
        <v>132.5</v>
      </c>
      <c r="Q20" s="8">
        <v>139.69999999999999</v>
      </c>
      <c r="R20" s="8">
        <v>0.43129770992366401</v>
      </c>
      <c r="S20" s="8">
        <f t="shared" si="0"/>
        <v>5.8751466002263687E-5</v>
      </c>
      <c r="T20" s="8">
        <v>-1.2132440388669099</v>
      </c>
      <c r="U20" s="8">
        <v>18947</v>
      </c>
    </row>
    <row r="21" spans="1:21" ht="12" customHeight="1">
      <c r="A21" s="3" t="s">
        <v>2529</v>
      </c>
      <c r="B21" s="3" t="s">
        <v>2530</v>
      </c>
      <c r="C21" s="3" t="s">
        <v>2531</v>
      </c>
      <c r="D21" s="8">
        <v>21</v>
      </c>
      <c r="E21" s="8">
        <v>4</v>
      </c>
      <c r="F21" s="8">
        <v>6</v>
      </c>
      <c r="G21" s="8">
        <v>4</v>
      </c>
      <c r="H21" s="8">
        <v>293</v>
      </c>
      <c r="I21" s="8">
        <v>32.700000000000003</v>
      </c>
      <c r="J21" s="8">
        <v>7.44</v>
      </c>
      <c r="K21" s="8">
        <v>12.64</v>
      </c>
      <c r="L21" s="8">
        <v>61.5</v>
      </c>
      <c r="M21" s="8">
        <v>60.3</v>
      </c>
      <c r="N21" s="8">
        <v>58.5</v>
      </c>
      <c r="O21" s="8">
        <v>145.1</v>
      </c>
      <c r="P21" s="8">
        <v>125.7</v>
      </c>
      <c r="Q21" s="8">
        <v>148.9</v>
      </c>
      <c r="R21" s="8">
        <v>0.42959256611865598</v>
      </c>
      <c r="S21" s="8">
        <f t="shared" si="0"/>
        <v>3.8451696297144467E-4</v>
      </c>
      <c r="T21" s="8">
        <v>-1.21895906685204</v>
      </c>
      <c r="U21" s="8">
        <v>14711</v>
      </c>
    </row>
    <row r="22" spans="1:21" ht="12" customHeight="1">
      <c r="A22" s="3" t="s">
        <v>2532</v>
      </c>
      <c r="B22" s="3" t="s">
        <v>2533</v>
      </c>
      <c r="C22" s="3" t="s">
        <v>2534</v>
      </c>
      <c r="D22" s="8">
        <v>17</v>
      </c>
      <c r="E22" s="8">
        <v>15</v>
      </c>
      <c r="F22" s="8">
        <v>26</v>
      </c>
      <c r="G22" s="8">
        <v>15</v>
      </c>
      <c r="H22" s="8">
        <v>925</v>
      </c>
      <c r="I22" s="8">
        <v>102.8</v>
      </c>
      <c r="J22" s="8">
        <v>6.37</v>
      </c>
      <c r="K22" s="8">
        <v>53.12</v>
      </c>
      <c r="L22" s="8">
        <v>59.7</v>
      </c>
      <c r="M22" s="8">
        <v>60.5</v>
      </c>
      <c r="N22" s="8">
        <v>58.7</v>
      </c>
      <c r="O22" s="8">
        <v>142.19999999999999</v>
      </c>
      <c r="P22" s="8">
        <v>137.6</v>
      </c>
      <c r="Q22" s="8">
        <v>141.19999999999999</v>
      </c>
      <c r="R22" s="8">
        <v>0.42494061757719698</v>
      </c>
      <c r="S22" s="8">
        <f t="shared" si="0"/>
        <v>6.9701926680054986E-7</v>
      </c>
      <c r="T22" s="8">
        <v>-1.23466684446641</v>
      </c>
      <c r="U22" s="8">
        <v>16427</v>
      </c>
    </row>
    <row r="23" spans="1:21" ht="12" customHeight="1">
      <c r="A23" s="3" t="s">
        <v>2535</v>
      </c>
      <c r="B23" s="3" t="s">
        <v>2536</v>
      </c>
      <c r="C23" s="3" t="s">
        <v>2537</v>
      </c>
      <c r="D23" s="8">
        <v>33</v>
      </c>
      <c r="E23" s="8">
        <v>2</v>
      </c>
      <c r="F23" s="8">
        <v>3</v>
      </c>
      <c r="G23" s="8">
        <v>1</v>
      </c>
      <c r="H23" s="8">
        <v>60</v>
      </c>
      <c r="I23" s="8">
        <v>6.8</v>
      </c>
      <c r="J23" s="8">
        <v>6.09</v>
      </c>
      <c r="K23" s="8">
        <v>6.66</v>
      </c>
      <c r="L23" s="8">
        <v>56.3</v>
      </c>
      <c r="M23" s="8">
        <v>64.400000000000006</v>
      </c>
      <c r="N23" s="8">
        <v>57.9</v>
      </c>
      <c r="O23" s="8">
        <v>132.6</v>
      </c>
      <c r="P23" s="8">
        <v>146.80000000000001</v>
      </c>
      <c r="Q23" s="8">
        <v>142.1</v>
      </c>
      <c r="R23" s="8">
        <v>0.42372479240806599</v>
      </c>
      <c r="S23" s="8">
        <f t="shared" si="0"/>
        <v>7.5786156802821591E-5</v>
      </c>
      <c r="T23" s="8">
        <v>-1.2388005520976</v>
      </c>
      <c r="U23" s="8">
        <v>13180</v>
      </c>
    </row>
    <row r="24" spans="1:21" ht="12" customHeight="1">
      <c r="A24" s="3" t="s">
        <v>2538</v>
      </c>
      <c r="B24" s="3" t="s">
        <v>2539</v>
      </c>
      <c r="C24" s="3" t="s">
        <v>2540</v>
      </c>
      <c r="D24" s="8">
        <v>23</v>
      </c>
      <c r="E24" s="8">
        <v>9</v>
      </c>
      <c r="F24" s="8">
        <v>11</v>
      </c>
      <c r="G24" s="8">
        <v>6</v>
      </c>
      <c r="H24" s="8">
        <v>434</v>
      </c>
      <c r="I24" s="8">
        <v>47</v>
      </c>
      <c r="J24" s="8">
        <v>7.18</v>
      </c>
      <c r="K24" s="8">
        <v>18.45</v>
      </c>
      <c r="L24" s="8">
        <v>59.9</v>
      </c>
      <c r="M24" s="8">
        <v>59.2</v>
      </c>
      <c r="N24" s="8">
        <v>59.4</v>
      </c>
      <c r="O24" s="8">
        <v>145.80000000000001</v>
      </c>
      <c r="P24" s="8">
        <v>128.19999999999999</v>
      </c>
      <c r="Q24" s="8">
        <v>147.6</v>
      </c>
      <c r="R24" s="8">
        <v>0.42338709677419401</v>
      </c>
      <c r="S24" s="8">
        <f t="shared" si="0"/>
        <v>1.9683693243050698E-4</v>
      </c>
      <c r="T24" s="8">
        <v>-1.23995079195131</v>
      </c>
      <c r="U24" s="8">
        <v>13808</v>
      </c>
    </row>
    <row r="25" spans="1:21" ht="12" customHeight="1">
      <c r="A25" s="3" t="s">
        <v>2541</v>
      </c>
      <c r="B25" s="3" t="s">
        <v>2542</v>
      </c>
      <c r="C25" s="3" t="s">
        <v>2543</v>
      </c>
      <c r="D25" s="8">
        <v>10</v>
      </c>
      <c r="E25" s="8">
        <v>8</v>
      </c>
      <c r="F25" s="8">
        <v>13</v>
      </c>
      <c r="G25" s="8">
        <v>1</v>
      </c>
      <c r="H25" s="8">
        <v>900</v>
      </c>
      <c r="I25" s="8">
        <v>103</v>
      </c>
      <c r="J25" s="8">
        <v>5.45</v>
      </c>
      <c r="K25" s="8">
        <v>27.09</v>
      </c>
      <c r="L25" s="8">
        <v>61.8</v>
      </c>
      <c r="M25" s="8">
        <v>68.099999999999994</v>
      </c>
      <c r="N25" s="8">
        <v>47.6</v>
      </c>
      <c r="O25" s="8">
        <v>136</v>
      </c>
      <c r="P25" s="8">
        <v>138.30000000000001</v>
      </c>
      <c r="Q25" s="8">
        <v>148.19999999999999</v>
      </c>
      <c r="R25" s="8">
        <v>0.42011834319526598</v>
      </c>
      <c r="S25" s="8">
        <f t="shared" si="0"/>
        <v>3.3062205652204213E-4</v>
      </c>
      <c r="T25" s="8">
        <v>-1.25113231744805</v>
      </c>
      <c r="U25" s="8">
        <v>11474</v>
      </c>
    </row>
    <row r="26" spans="1:21" ht="12" customHeight="1">
      <c r="A26" s="3" t="s">
        <v>2544</v>
      </c>
      <c r="B26" s="3" t="s">
        <v>2545</v>
      </c>
      <c r="C26" s="3" t="s">
        <v>2546</v>
      </c>
      <c r="D26" s="8">
        <v>2</v>
      </c>
      <c r="E26" s="8">
        <v>1</v>
      </c>
      <c r="F26" s="8">
        <v>1</v>
      </c>
      <c r="G26" s="8">
        <v>1</v>
      </c>
      <c r="H26" s="8">
        <v>505</v>
      </c>
      <c r="I26" s="8">
        <v>55.6</v>
      </c>
      <c r="J26" s="8">
        <v>7.09</v>
      </c>
      <c r="K26" s="8">
        <v>2.41</v>
      </c>
      <c r="L26" s="8">
        <v>55.6</v>
      </c>
      <c r="M26" s="8">
        <v>62.2</v>
      </c>
      <c r="N26" s="8">
        <v>57.3</v>
      </c>
      <c r="O26" s="8">
        <v>153.5</v>
      </c>
      <c r="P26" s="8">
        <v>131.9</v>
      </c>
      <c r="Q26" s="8">
        <v>139.4</v>
      </c>
      <c r="R26" s="8">
        <v>0.41219397363465199</v>
      </c>
      <c r="S26" s="8">
        <f t="shared" si="0"/>
        <v>2.3215864710872784E-4</v>
      </c>
      <c r="T26" s="8">
        <v>-1.2786046810918601</v>
      </c>
      <c r="U26" s="8">
        <v>76257</v>
      </c>
    </row>
    <row r="27" spans="1:21" ht="12" customHeight="1">
      <c r="A27" s="3" t="s">
        <v>2547</v>
      </c>
      <c r="B27" s="3" t="s">
        <v>2548</v>
      </c>
      <c r="C27" s="3" t="s">
        <v>2549</v>
      </c>
      <c r="D27" s="8">
        <v>3</v>
      </c>
      <c r="E27" s="8">
        <v>1</v>
      </c>
      <c r="F27" s="8">
        <v>2</v>
      </c>
      <c r="G27" s="8">
        <v>1</v>
      </c>
      <c r="H27" s="8">
        <v>258</v>
      </c>
      <c r="I27" s="8">
        <v>28.8</v>
      </c>
      <c r="J27" s="8">
        <v>8.73</v>
      </c>
      <c r="K27" s="8">
        <v>4.5199999999999996</v>
      </c>
      <c r="L27" s="8">
        <v>56.5</v>
      </c>
      <c r="M27" s="8">
        <v>59.1</v>
      </c>
      <c r="N27" s="8">
        <v>59.5</v>
      </c>
      <c r="O27" s="8">
        <v>136.30000000000001</v>
      </c>
      <c r="P27" s="8">
        <v>149.30000000000001</v>
      </c>
      <c r="Q27" s="8">
        <v>139.19999999999999</v>
      </c>
      <c r="R27" s="8">
        <v>0.41219397363465199</v>
      </c>
      <c r="S27" s="8">
        <f t="shared" si="0"/>
        <v>3.3131061037965398E-5</v>
      </c>
      <c r="T27" s="8">
        <v>-1.2786046810918601</v>
      </c>
      <c r="U27" s="8">
        <v>791260</v>
      </c>
    </row>
    <row r="28" spans="1:21" ht="12" customHeight="1">
      <c r="A28" s="3" t="s">
        <v>2550</v>
      </c>
      <c r="B28" s="3" t="s">
        <v>2551</v>
      </c>
      <c r="C28" s="3" t="s">
        <v>2552</v>
      </c>
      <c r="D28" s="8">
        <v>13</v>
      </c>
      <c r="E28" s="8">
        <v>3</v>
      </c>
      <c r="F28" s="8">
        <v>3</v>
      </c>
      <c r="G28" s="8">
        <v>3</v>
      </c>
      <c r="H28" s="8">
        <v>276</v>
      </c>
      <c r="I28" s="8">
        <v>29.9</v>
      </c>
      <c r="J28" s="8">
        <v>5.2</v>
      </c>
      <c r="K28" s="8">
        <v>1.68</v>
      </c>
      <c r="L28" s="8">
        <v>56.5</v>
      </c>
      <c r="M28" s="8">
        <v>58.7</v>
      </c>
      <c r="N28" s="8">
        <v>57.8</v>
      </c>
      <c r="O28" s="8">
        <v>147.19999999999999</v>
      </c>
      <c r="P28" s="8">
        <v>144</v>
      </c>
      <c r="Q28" s="8">
        <v>135.69999999999999</v>
      </c>
      <c r="R28" s="8">
        <v>0.40524713047552102</v>
      </c>
      <c r="S28" s="8">
        <f t="shared" si="0"/>
        <v>1.7073466775170254E-5</v>
      </c>
      <c r="T28" s="8">
        <v>-1.30312612641642</v>
      </c>
      <c r="U28" s="8">
        <v>69639</v>
      </c>
    </row>
    <row r="29" spans="1:21" ht="12" customHeight="1">
      <c r="A29" s="3" t="s">
        <v>2553</v>
      </c>
      <c r="B29" s="3" t="s">
        <v>2554</v>
      </c>
      <c r="C29" s="3" t="s">
        <v>2555</v>
      </c>
      <c r="D29" s="8">
        <v>9</v>
      </c>
      <c r="E29" s="8">
        <v>3</v>
      </c>
      <c r="F29" s="8">
        <v>4</v>
      </c>
      <c r="G29" s="8">
        <v>3</v>
      </c>
      <c r="H29" s="8">
        <v>398</v>
      </c>
      <c r="I29" s="8">
        <v>43.5</v>
      </c>
      <c r="J29" s="8">
        <v>7.65</v>
      </c>
      <c r="K29" s="8">
        <v>7.4</v>
      </c>
      <c r="L29" s="8">
        <v>55.2</v>
      </c>
      <c r="M29" s="8">
        <v>56.9</v>
      </c>
      <c r="N29" s="8">
        <v>59.2</v>
      </c>
      <c r="O29" s="8">
        <v>144.6</v>
      </c>
      <c r="P29" s="8">
        <v>146.1</v>
      </c>
      <c r="Q29" s="8">
        <v>138.1</v>
      </c>
      <c r="R29" s="8">
        <v>0.39948694029850801</v>
      </c>
      <c r="S29" s="8">
        <f t="shared" si="0"/>
        <v>5.9662578866116432E-6</v>
      </c>
      <c r="T29" s="8">
        <v>-1.3237797554517901</v>
      </c>
      <c r="U29" s="8">
        <v>107869</v>
      </c>
    </row>
    <row r="30" spans="1:21" ht="12" customHeight="1">
      <c r="A30" s="3" t="s">
        <v>2556</v>
      </c>
      <c r="B30" s="3" t="s">
        <v>2557</v>
      </c>
      <c r="C30" s="3" t="s">
        <v>2558</v>
      </c>
      <c r="D30" s="8">
        <v>6</v>
      </c>
      <c r="E30" s="8">
        <v>2</v>
      </c>
      <c r="F30" s="8">
        <v>2</v>
      </c>
      <c r="G30" s="8">
        <v>2</v>
      </c>
      <c r="H30" s="8">
        <v>387</v>
      </c>
      <c r="I30" s="8">
        <v>44.4</v>
      </c>
      <c r="J30" s="8">
        <v>5.5</v>
      </c>
      <c r="K30" s="8">
        <v>2.85</v>
      </c>
      <c r="L30" s="8">
        <v>55.5</v>
      </c>
      <c r="M30" s="8">
        <v>58.2</v>
      </c>
      <c r="N30" s="8">
        <v>55.5</v>
      </c>
      <c r="O30" s="8">
        <v>134.6</v>
      </c>
      <c r="P30" s="8">
        <v>156.80000000000001</v>
      </c>
      <c r="Q30" s="8">
        <v>139.4</v>
      </c>
      <c r="R30" s="8">
        <v>0.39275766016713098</v>
      </c>
      <c r="S30" s="8">
        <f t="shared" si="0"/>
        <v>2.1361727839527771E-4</v>
      </c>
      <c r="T30" s="8">
        <v>-1.3482886820381701</v>
      </c>
      <c r="U30" s="8">
        <v>20248</v>
      </c>
    </row>
    <row r="31" spans="1:21" ht="12" customHeight="1">
      <c r="A31" s="3" t="s">
        <v>2559</v>
      </c>
      <c r="B31" s="3" t="s">
        <v>2560</v>
      </c>
      <c r="C31" s="3" t="s">
        <v>2561</v>
      </c>
      <c r="D31" s="8">
        <v>15</v>
      </c>
      <c r="E31" s="8">
        <v>3</v>
      </c>
      <c r="F31" s="8">
        <v>6</v>
      </c>
      <c r="G31" s="8">
        <v>1</v>
      </c>
      <c r="H31" s="8">
        <v>246</v>
      </c>
      <c r="I31" s="8">
        <v>26.1</v>
      </c>
      <c r="J31" s="8">
        <v>4.9400000000000004</v>
      </c>
      <c r="K31" s="8">
        <v>10.74</v>
      </c>
      <c r="L31" s="8">
        <v>57.2</v>
      </c>
      <c r="M31" s="8">
        <v>54.6</v>
      </c>
      <c r="N31" s="8">
        <v>57.2</v>
      </c>
      <c r="O31" s="8">
        <v>158.69999999999999</v>
      </c>
      <c r="P31" s="8">
        <v>130.19999999999999</v>
      </c>
      <c r="Q31" s="8">
        <v>142</v>
      </c>
      <c r="R31" s="8">
        <v>0.392202367138547</v>
      </c>
      <c r="S31" s="8">
        <f t="shared" si="0"/>
        <v>4.6485017748782413E-4</v>
      </c>
      <c r="T31" s="8">
        <v>-1.3503298524504701</v>
      </c>
      <c r="U31" s="8">
        <v>114228</v>
      </c>
    </row>
    <row r="32" spans="1:21" ht="12" customHeight="1">
      <c r="A32" s="3" t="s">
        <v>2562</v>
      </c>
      <c r="B32" s="3" t="s">
        <v>2563</v>
      </c>
      <c r="C32" s="3" t="s">
        <v>2564</v>
      </c>
      <c r="D32" s="8">
        <v>9</v>
      </c>
      <c r="E32" s="8">
        <v>3</v>
      </c>
      <c r="F32" s="8">
        <v>3</v>
      </c>
      <c r="G32" s="8">
        <v>3</v>
      </c>
      <c r="H32" s="8">
        <v>224</v>
      </c>
      <c r="I32" s="8">
        <v>25.6</v>
      </c>
      <c r="J32" s="8">
        <v>4.79</v>
      </c>
      <c r="K32" s="8">
        <v>4.5999999999999996</v>
      </c>
      <c r="L32" s="8">
        <v>56.8</v>
      </c>
      <c r="M32" s="8">
        <v>57</v>
      </c>
      <c r="N32" s="8">
        <v>54.3</v>
      </c>
      <c r="O32" s="8">
        <v>150.9</v>
      </c>
      <c r="P32" s="8">
        <v>136.69999999999999</v>
      </c>
      <c r="Q32" s="8">
        <v>144.30000000000001</v>
      </c>
      <c r="R32" s="8">
        <v>0.38921046538550602</v>
      </c>
      <c r="S32" s="8">
        <f t="shared" si="0"/>
        <v>3.0569830599494536E-5</v>
      </c>
      <c r="T32" s="8">
        <v>-1.36137759339981</v>
      </c>
      <c r="U32" s="8">
        <v>11811</v>
      </c>
    </row>
    <row r="33" spans="1:21" ht="12" customHeight="1">
      <c r="A33" s="3" t="s">
        <v>2565</v>
      </c>
      <c r="B33" s="3" t="s">
        <v>2566</v>
      </c>
      <c r="C33" s="3" t="s">
        <v>2567</v>
      </c>
      <c r="D33" s="8">
        <v>11</v>
      </c>
      <c r="E33" s="8">
        <v>15</v>
      </c>
      <c r="F33" s="8">
        <v>20</v>
      </c>
      <c r="G33" s="8">
        <v>14</v>
      </c>
      <c r="H33" s="8">
        <v>1500</v>
      </c>
      <c r="I33" s="8">
        <v>164.5</v>
      </c>
      <c r="J33" s="8">
        <v>6.92</v>
      </c>
      <c r="K33" s="8">
        <v>29.77</v>
      </c>
      <c r="L33" s="8">
        <v>50.2</v>
      </c>
      <c r="M33" s="8">
        <v>56.1</v>
      </c>
      <c r="N33" s="8">
        <v>55.8</v>
      </c>
      <c r="O33" s="8">
        <v>149.19999999999999</v>
      </c>
      <c r="P33" s="8">
        <v>140.4</v>
      </c>
      <c r="Q33" s="8">
        <v>148.4</v>
      </c>
      <c r="R33" s="8">
        <v>0.37009132420091301</v>
      </c>
      <c r="S33" s="8">
        <f t="shared" si="0"/>
        <v>1.1134685872465031E-5</v>
      </c>
      <c r="T33" s="8">
        <v>-1.43404677975419</v>
      </c>
      <c r="U33" s="8">
        <v>227231</v>
      </c>
    </row>
    <row r="34" spans="1:21" ht="12" customHeight="1">
      <c r="A34" s="3" t="s">
        <v>2568</v>
      </c>
      <c r="B34" s="3" t="s">
        <v>2569</v>
      </c>
      <c r="C34" s="3" t="s">
        <v>2570</v>
      </c>
      <c r="D34" s="8">
        <v>22</v>
      </c>
      <c r="E34" s="8">
        <v>4</v>
      </c>
      <c r="F34" s="8">
        <v>6</v>
      </c>
      <c r="G34" s="8">
        <v>4</v>
      </c>
      <c r="H34" s="8">
        <v>224</v>
      </c>
      <c r="I34" s="8">
        <v>26.2</v>
      </c>
      <c r="J34" s="8">
        <v>6.35</v>
      </c>
      <c r="K34" s="8">
        <v>19.36</v>
      </c>
      <c r="L34" s="8">
        <v>52.8</v>
      </c>
      <c r="M34" s="8">
        <v>54.2</v>
      </c>
      <c r="N34" s="8">
        <v>54.2</v>
      </c>
      <c r="O34" s="8">
        <v>155.6</v>
      </c>
      <c r="P34" s="8">
        <v>136.9</v>
      </c>
      <c r="Q34" s="8">
        <v>146.19999999999999</v>
      </c>
      <c r="R34" s="8">
        <v>0.36744928196945498</v>
      </c>
      <c r="S34" s="8">
        <f t="shared" si="0"/>
        <v>6.9054777839325061E-5</v>
      </c>
      <c r="T34" s="8">
        <v>-1.44438296237133</v>
      </c>
      <c r="U34" s="8">
        <v>20219</v>
      </c>
    </row>
    <row r="35" spans="1:21" ht="12" customHeight="1">
      <c r="A35" s="3" t="s">
        <v>2571</v>
      </c>
      <c r="B35" s="3" t="s">
        <v>2572</v>
      </c>
      <c r="C35" s="3" t="s">
        <v>2573</v>
      </c>
      <c r="D35" s="8">
        <v>30</v>
      </c>
      <c r="E35" s="8">
        <v>12</v>
      </c>
      <c r="F35" s="8">
        <v>19</v>
      </c>
      <c r="G35" s="8">
        <v>10</v>
      </c>
      <c r="H35" s="8">
        <v>381</v>
      </c>
      <c r="I35" s="8">
        <v>43</v>
      </c>
      <c r="J35" s="8">
        <v>7.06</v>
      </c>
      <c r="K35" s="8">
        <v>28.56</v>
      </c>
      <c r="L35" s="8">
        <v>53.1</v>
      </c>
      <c r="M35" s="8">
        <v>54.3</v>
      </c>
      <c r="N35" s="8">
        <v>53.1</v>
      </c>
      <c r="O35" s="8">
        <v>154.19999999999999</v>
      </c>
      <c r="P35" s="8">
        <v>137</v>
      </c>
      <c r="Q35" s="8">
        <v>148.19999999999999</v>
      </c>
      <c r="R35" s="8">
        <v>0.36527082385070597</v>
      </c>
      <c r="S35" s="8">
        <f t="shared" si="0"/>
        <v>5.1475330611666635E-5</v>
      </c>
      <c r="T35" s="8">
        <v>-1.4529615718239399</v>
      </c>
      <c r="U35" s="8">
        <v>12715</v>
      </c>
    </row>
    <row r="36" spans="1:21" ht="12" customHeight="1">
      <c r="A36" s="3" t="s">
        <v>2574</v>
      </c>
      <c r="B36" s="3" t="s">
        <v>2575</v>
      </c>
      <c r="C36" s="3" t="s">
        <v>2576</v>
      </c>
      <c r="D36" s="8">
        <v>15</v>
      </c>
      <c r="E36" s="8">
        <v>8</v>
      </c>
      <c r="F36" s="8">
        <v>8</v>
      </c>
      <c r="G36" s="8">
        <v>8</v>
      </c>
      <c r="H36" s="8">
        <v>561</v>
      </c>
      <c r="I36" s="8">
        <v>61.5</v>
      </c>
      <c r="J36" s="8">
        <v>6.48</v>
      </c>
      <c r="K36" s="8">
        <v>16.13</v>
      </c>
      <c r="L36" s="8">
        <v>51.6</v>
      </c>
      <c r="M36" s="8">
        <v>53</v>
      </c>
      <c r="N36" s="8">
        <v>55.3</v>
      </c>
      <c r="O36" s="8">
        <v>148.4</v>
      </c>
      <c r="P36" s="8">
        <v>148</v>
      </c>
      <c r="Q36" s="8">
        <v>143.69999999999999</v>
      </c>
      <c r="R36" s="8">
        <v>0.36332651670075</v>
      </c>
      <c r="S36" s="8">
        <f t="shared" si="0"/>
        <v>9.2335994450562159E-7</v>
      </c>
      <c r="T36" s="8">
        <v>-1.4606614317259501</v>
      </c>
      <c r="U36" s="8">
        <v>12411</v>
      </c>
    </row>
    <row r="37" spans="1:21" ht="12" customHeight="1">
      <c r="A37" s="3" t="s">
        <v>2577</v>
      </c>
      <c r="B37" s="3" t="s">
        <v>2578</v>
      </c>
      <c r="C37" s="3" t="s">
        <v>2579</v>
      </c>
      <c r="D37" s="8">
        <v>4</v>
      </c>
      <c r="E37" s="8">
        <v>1</v>
      </c>
      <c r="F37" s="8">
        <v>1</v>
      </c>
      <c r="G37" s="8">
        <v>1</v>
      </c>
      <c r="H37" s="8">
        <v>245</v>
      </c>
      <c r="I37" s="8">
        <v>26.7</v>
      </c>
      <c r="J37" s="8">
        <v>7.99</v>
      </c>
      <c r="K37" s="8">
        <v>2.38</v>
      </c>
      <c r="L37" s="8">
        <v>45.3</v>
      </c>
      <c r="M37" s="8">
        <v>54.1</v>
      </c>
      <c r="N37" s="8">
        <v>58.8</v>
      </c>
      <c r="O37" s="8">
        <v>146.6</v>
      </c>
      <c r="P37" s="8">
        <v>145.5</v>
      </c>
      <c r="Q37" s="8">
        <v>149.80000000000001</v>
      </c>
      <c r="R37" s="8">
        <v>0.35799954740891599</v>
      </c>
      <c r="S37" s="8">
        <f t="shared" si="0"/>
        <v>2.2212489410366356E-5</v>
      </c>
      <c r="T37" s="8">
        <v>-1.4819703329320899</v>
      </c>
      <c r="U37" s="8">
        <v>69772</v>
      </c>
    </row>
    <row r="38" spans="1:21" ht="12" customHeight="1">
      <c r="A38" s="3" t="s">
        <v>2580</v>
      </c>
      <c r="B38" s="3" t="s">
        <v>2581</v>
      </c>
      <c r="C38" s="3" t="s">
        <v>2582</v>
      </c>
      <c r="D38" s="8">
        <v>16</v>
      </c>
      <c r="E38" s="8">
        <v>2</v>
      </c>
      <c r="F38" s="8">
        <v>3</v>
      </c>
      <c r="G38" s="8">
        <v>2</v>
      </c>
      <c r="H38" s="8">
        <v>173</v>
      </c>
      <c r="I38" s="8">
        <v>19.399999999999999</v>
      </c>
      <c r="J38" s="8">
        <v>6.29</v>
      </c>
      <c r="K38" s="8">
        <v>5.43</v>
      </c>
      <c r="L38" s="8">
        <v>45.7</v>
      </c>
      <c r="M38" s="8">
        <v>53.2</v>
      </c>
      <c r="N38" s="8">
        <v>58.1</v>
      </c>
      <c r="O38" s="8">
        <v>155.69999999999999</v>
      </c>
      <c r="P38" s="8">
        <v>134.4</v>
      </c>
      <c r="Q38" s="8">
        <v>152.9</v>
      </c>
      <c r="R38" s="8">
        <v>0.35440180586907499</v>
      </c>
      <c r="S38" s="8">
        <f t="shared" si="0"/>
        <v>2.3158310722913312E-4</v>
      </c>
      <c r="T38" s="8">
        <v>-1.4965421391304199</v>
      </c>
      <c r="U38" s="8">
        <v>19693</v>
      </c>
    </row>
    <row r="39" spans="1:21" ht="12" customHeight="1">
      <c r="A39" s="3" t="s">
        <v>2583</v>
      </c>
      <c r="B39" s="3" t="s">
        <v>2584</v>
      </c>
      <c r="C39" s="3" t="s">
        <v>2585</v>
      </c>
      <c r="D39" s="8">
        <v>5</v>
      </c>
      <c r="E39" s="8">
        <v>1</v>
      </c>
      <c r="F39" s="8">
        <v>1</v>
      </c>
      <c r="G39" s="8">
        <v>1</v>
      </c>
      <c r="H39" s="8">
        <v>152</v>
      </c>
      <c r="I39" s="8">
        <v>16.600000000000001</v>
      </c>
      <c r="J39" s="8">
        <v>6.55</v>
      </c>
      <c r="K39" s="8">
        <v>1.87</v>
      </c>
      <c r="L39" s="8">
        <v>47.1</v>
      </c>
      <c r="M39" s="8">
        <v>53.8</v>
      </c>
      <c r="N39" s="8">
        <v>52.7</v>
      </c>
      <c r="O39" s="8">
        <v>154.4</v>
      </c>
      <c r="P39" s="8">
        <v>130.69999999999999</v>
      </c>
      <c r="Q39" s="8">
        <v>161.4</v>
      </c>
      <c r="R39" s="8">
        <v>0.344008958566629</v>
      </c>
      <c r="S39" s="8">
        <f t="shared" si="0"/>
        <v>5.0921738884767689E-4</v>
      </c>
      <c r="T39" s="8">
        <v>-1.5394819574699701</v>
      </c>
      <c r="U39" s="8">
        <v>230899</v>
      </c>
    </row>
    <row r="40" spans="1:21" ht="12" customHeight="1">
      <c r="A40" s="3" t="s">
        <v>2586</v>
      </c>
      <c r="B40" s="3" t="s">
        <v>2587</v>
      </c>
      <c r="C40" s="3" t="s">
        <v>2588</v>
      </c>
      <c r="D40" s="8">
        <v>8</v>
      </c>
      <c r="E40" s="8">
        <v>2</v>
      </c>
      <c r="F40" s="8">
        <v>3</v>
      </c>
      <c r="G40" s="8">
        <v>1</v>
      </c>
      <c r="H40" s="8">
        <v>207</v>
      </c>
      <c r="I40" s="8">
        <v>23.8</v>
      </c>
      <c r="J40" s="8">
        <v>5.45</v>
      </c>
      <c r="K40" s="8">
        <v>8.64</v>
      </c>
      <c r="L40" s="8">
        <v>47.3</v>
      </c>
      <c r="M40" s="8">
        <v>50.3</v>
      </c>
      <c r="N40" s="8">
        <v>51</v>
      </c>
      <c r="O40" s="8">
        <v>146.69999999999999</v>
      </c>
      <c r="P40" s="8">
        <v>160.80000000000001</v>
      </c>
      <c r="Q40" s="8">
        <v>143.9</v>
      </c>
      <c r="R40" s="8">
        <v>0.329198050509526</v>
      </c>
      <c r="S40" s="8">
        <f t="shared" si="0"/>
        <v>4.6529599750282086E-5</v>
      </c>
      <c r="T40" s="8">
        <v>-1.6029723005037599</v>
      </c>
      <c r="U40" s="8">
        <v>18406</v>
      </c>
    </row>
    <row r="41" spans="1:21" ht="12" customHeight="1">
      <c r="A41" s="3" t="s">
        <v>2589</v>
      </c>
      <c r="B41" s="3" t="s">
        <v>2590</v>
      </c>
      <c r="C41" s="3" t="s">
        <v>2591</v>
      </c>
      <c r="D41" s="8">
        <v>4</v>
      </c>
      <c r="E41" s="8">
        <v>3</v>
      </c>
      <c r="F41" s="8">
        <v>3</v>
      </c>
      <c r="G41" s="8">
        <v>3</v>
      </c>
      <c r="H41" s="8">
        <v>693</v>
      </c>
      <c r="I41" s="8">
        <v>77.3</v>
      </c>
      <c r="J41" s="8">
        <v>6.81</v>
      </c>
      <c r="K41" s="8">
        <v>2.4300000000000002</v>
      </c>
      <c r="L41" s="8">
        <v>46.5</v>
      </c>
      <c r="M41" s="8">
        <v>51.6</v>
      </c>
      <c r="N41" s="8">
        <v>49.5</v>
      </c>
      <c r="O41" s="8">
        <v>152.5</v>
      </c>
      <c r="P41" s="8">
        <v>145.4</v>
      </c>
      <c r="Q41" s="8">
        <v>154.5</v>
      </c>
      <c r="R41" s="8">
        <v>0.32625994694960198</v>
      </c>
      <c r="S41" s="8">
        <f t="shared" si="0"/>
        <v>5.3884276492564102E-6</v>
      </c>
      <c r="T41" s="8">
        <v>-1.61590620770656</v>
      </c>
      <c r="U41" s="8">
        <v>21818</v>
      </c>
    </row>
    <row r="42" spans="1:21" ht="12" customHeight="1">
      <c r="A42" s="3" t="s">
        <v>2592</v>
      </c>
      <c r="B42" s="3" t="s">
        <v>2593</v>
      </c>
      <c r="C42" s="3" t="s">
        <v>2594</v>
      </c>
      <c r="D42" s="8">
        <v>32</v>
      </c>
      <c r="E42" s="8">
        <v>66</v>
      </c>
      <c r="F42" s="8">
        <v>100</v>
      </c>
      <c r="G42" s="8">
        <v>11</v>
      </c>
      <c r="H42" s="8">
        <v>1942</v>
      </c>
      <c r="I42" s="8">
        <v>223.2</v>
      </c>
      <c r="J42" s="8">
        <v>5.76</v>
      </c>
      <c r="K42" s="8">
        <v>177.89</v>
      </c>
      <c r="L42" s="8">
        <v>48</v>
      </c>
      <c r="M42" s="8">
        <v>50.1</v>
      </c>
      <c r="N42" s="8">
        <v>49.3</v>
      </c>
      <c r="O42" s="8">
        <v>153.69999999999999</v>
      </c>
      <c r="P42" s="8">
        <v>148.1</v>
      </c>
      <c r="Q42" s="8">
        <v>150.80000000000001</v>
      </c>
      <c r="R42" s="8">
        <v>0.32567388422448101</v>
      </c>
      <c r="S42" s="8">
        <f t="shared" si="0"/>
        <v>4.9943850390239391E-7</v>
      </c>
      <c r="T42" s="8">
        <v>-1.6185000611662399</v>
      </c>
      <c r="U42" s="8">
        <v>17879</v>
      </c>
    </row>
    <row r="43" spans="1:21" ht="12" customHeight="1">
      <c r="A43" s="3" t="s">
        <v>2595</v>
      </c>
      <c r="B43" s="3" t="s">
        <v>2596</v>
      </c>
      <c r="C43" s="3" t="s">
        <v>2597</v>
      </c>
      <c r="D43" s="8">
        <v>19</v>
      </c>
      <c r="E43" s="8">
        <v>9</v>
      </c>
      <c r="F43" s="8">
        <v>9</v>
      </c>
      <c r="G43" s="8">
        <v>9</v>
      </c>
      <c r="H43" s="8">
        <v>568</v>
      </c>
      <c r="I43" s="8">
        <v>61.5</v>
      </c>
      <c r="J43" s="8">
        <v>7.15</v>
      </c>
      <c r="K43" s="8">
        <v>14.61</v>
      </c>
      <c r="L43" s="8">
        <v>49.3</v>
      </c>
      <c r="M43" s="8">
        <v>48.8</v>
      </c>
      <c r="N43" s="8">
        <v>48.8</v>
      </c>
      <c r="O43" s="8">
        <v>151.80000000000001</v>
      </c>
      <c r="P43" s="8">
        <v>147.30000000000001</v>
      </c>
      <c r="Q43" s="8">
        <v>154</v>
      </c>
      <c r="R43" s="8">
        <v>0.32421099095122502</v>
      </c>
      <c r="S43" s="8">
        <f t="shared" si="0"/>
        <v>8.4550243542609107E-7</v>
      </c>
      <c r="T43" s="8">
        <v>-1.62499509474006</v>
      </c>
      <c r="U43" s="8">
        <v>14598</v>
      </c>
    </row>
    <row r="44" spans="1:21" ht="12" customHeight="1">
      <c r="A44" s="3" t="s">
        <v>2598</v>
      </c>
      <c r="B44" s="3" t="s">
        <v>2599</v>
      </c>
      <c r="C44" s="3" t="s">
        <v>2600</v>
      </c>
      <c r="D44" s="8">
        <v>28</v>
      </c>
      <c r="E44" s="8">
        <v>7</v>
      </c>
      <c r="F44" s="8">
        <v>14</v>
      </c>
      <c r="G44" s="8">
        <v>1</v>
      </c>
      <c r="H44" s="8">
        <v>218</v>
      </c>
      <c r="I44" s="8">
        <v>25.7</v>
      </c>
      <c r="J44" s="8">
        <v>6.8</v>
      </c>
      <c r="K44" s="8">
        <v>32.549999999999997</v>
      </c>
      <c r="L44" s="8">
        <v>48.3</v>
      </c>
      <c r="M44" s="8">
        <v>48.9</v>
      </c>
      <c r="N44" s="8">
        <v>48.7</v>
      </c>
      <c r="O44" s="8">
        <v>153.1</v>
      </c>
      <c r="P44" s="8">
        <v>150.69999999999999</v>
      </c>
      <c r="Q44" s="8">
        <v>150.30000000000001</v>
      </c>
      <c r="R44" s="8">
        <v>0.32129486897159198</v>
      </c>
      <c r="S44" s="8">
        <f t="shared" si="0"/>
        <v>3.4074425771022055E-8</v>
      </c>
      <c r="T44" s="8">
        <v>-1.6380301533788799</v>
      </c>
      <c r="U44" s="8">
        <v>68312</v>
      </c>
    </row>
    <row r="45" spans="1:21" ht="12" customHeight="1">
      <c r="A45" s="3" t="s">
        <v>2601</v>
      </c>
      <c r="B45" s="3" t="s">
        <v>2602</v>
      </c>
      <c r="C45" s="3" t="s">
        <v>2603</v>
      </c>
      <c r="D45" s="8">
        <v>27</v>
      </c>
      <c r="E45" s="8">
        <v>6</v>
      </c>
      <c r="F45" s="8">
        <v>10</v>
      </c>
      <c r="G45" s="8">
        <v>6</v>
      </c>
      <c r="H45" s="8">
        <v>154</v>
      </c>
      <c r="I45" s="8">
        <v>17.100000000000001</v>
      </c>
      <c r="J45" s="8">
        <v>7.62</v>
      </c>
      <c r="K45" s="8">
        <v>17.82</v>
      </c>
      <c r="L45" s="8">
        <v>46.3</v>
      </c>
      <c r="M45" s="8">
        <v>47.1</v>
      </c>
      <c r="N45" s="8">
        <v>48.9</v>
      </c>
      <c r="O45" s="8">
        <v>160.1</v>
      </c>
      <c r="P45" s="8">
        <v>141.1</v>
      </c>
      <c r="Q45" s="8">
        <v>156.5</v>
      </c>
      <c r="R45" s="8">
        <v>0.31090233777583598</v>
      </c>
      <c r="S45" s="8">
        <f t="shared" si="0"/>
        <v>5.7397848510848429E-5</v>
      </c>
      <c r="T45" s="8">
        <v>-1.6854666290339699</v>
      </c>
      <c r="U45" s="8">
        <v>17189</v>
      </c>
    </row>
    <row r="46" spans="1:21" ht="12" customHeight="1">
      <c r="A46" s="3" t="s">
        <v>2604</v>
      </c>
      <c r="B46" s="3" t="s">
        <v>2605</v>
      </c>
      <c r="C46" s="3" t="s">
        <v>2606</v>
      </c>
      <c r="D46" s="8">
        <v>32</v>
      </c>
      <c r="E46" s="8">
        <v>4</v>
      </c>
      <c r="F46" s="8">
        <v>8</v>
      </c>
      <c r="G46" s="8">
        <v>4</v>
      </c>
      <c r="H46" s="8">
        <v>167</v>
      </c>
      <c r="I46" s="8">
        <v>18.2</v>
      </c>
      <c r="J46" s="8">
        <v>9.23</v>
      </c>
      <c r="K46" s="8">
        <v>15.67</v>
      </c>
      <c r="L46" s="8">
        <v>46</v>
      </c>
      <c r="M46" s="8">
        <v>46.2</v>
      </c>
      <c r="N46" s="8">
        <v>49.4</v>
      </c>
      <c r="O46" s="8">
        <v>164.8</v>
      </c>
      <c r="P46" s="8">
        <v>134.19999999999999</v>
      </c>
      <c r="Q46" s="8">
        <v>159.30000000000001</v>
      </c>
      <c r="R46" s="8">
        <v>0.30896792493999597</v>
      </c>
      <c r="S46" s="8">
        <f t="shared" si="0"/>
        <v>3.7042214884046179E-4</v>
      </c>
      <c r="T46" s="8">
        <v>-1.6944710200111299</v>
      </c>
      <c r="U46" s="8">
        <v>69036</v>
      </c>
    </row>
    <row r="47" spans="1:21" ht="12" customHeight="1">
      <c r="A47" s="3" t="s">
        <v>2607</v>
      </c>
      <c r="B47" s="3" t="s">
        <v>2608</v>
      </c>
      <c r="C47" s="3" t="s">
        <v>2609</v>
      </c>
      <c r="D47" s="8">
        <v>21</v>
      </c>
      <c r="E47" s="8">
        <v>16</v>
      </c>
      <c r="F47" s="8">
        <v>19</v>
      </c>
      <c r="G47" s="8">
        <v>13</v>
      </c>
      <c r="H47" s="8">
        <v>923</v>
      </c>
      <c r="I47" s="8">
        <v>101.5</v>
      </c>
      <c r="J47" s="8">
        <v>6.29</v>
      </c>
      <c r="K47" s="8">
        <v>38.24</v>
      </c>
      <c r="L47" s="8">
        <v>46.1</v>
      </c>
      <c r="M47" s="8">
        <v>47.4</v>
      </c>
      <c r="N47" s="8">
        <v>46.6</v>
      </c>
      <c r="O47" s="8">
        <v>161.1</v>
      </c>
      <c r="P47" s="8">
        <v>141.80000000000001</v>
      </c>
      <c r="Q47" s="8">
        <v>157</v>
      </c>
      <c r="R47" s="8">
        <v>0.30463144161774303</v>
      </c>
      <c r="S47" s="8">
        <f t="shared" si="0"/>
        <v>5.453504492972199E-5</v>
      </c>
      <c r="T47" s="8">
        <v>-1.71486324013879</v>
      </c>
      <c r="U47" s="8">
        <v>216188</v>
      </c>
    </row>
    <row r="48" spans="1:21" ht="12" customHeight="1">
      <c r="A48" s="3" t="s">
        <v>2610</v>
      </c>
      <c r="B48" s="3" t="s">
        <v>2611</v>
      </c>
      <c r="C48" s="3" t="s">
        <v>2612</v>
      </c>
      <c r="D48" s="8">
        <v>3</v>
      </c>
      <c r="E48" s="8">
        <v>3</v>
      </c>
      <c r="F48" s="8">
        <v>3</v>
      </c>
      <c r="G48" s="8">
        <v>3</v>
      </c>
      <c r="H48" s="8">
        <v>1124</v>
      </c>
      <c r="I48" s="8">
        <v>126.1</v>
      </c>
      <c r="J48" s="8">
        <v>5.95</v>
      </c>
      <c r="K48" s="8">
        <v>5.5</v>
      </c>
      <c r="L48" s="8">
        <v>38.6</v>
      </c>
      <c r="M48" s="8">
        <v>52.5</v>
      </c>
      <c r="N48" s="8">
        <v>47.7</v>
      </c>
      <c r="O48" s="8">
        <v>157.5</v>
      </c>
      <c r="P48" s="8">
        <v>150.5</v>
      </c>
      <c r="Q48" s="8">
        <v>153.19999999999999</v>
      </c>
      <c r="R48" s="8">
        <v>0.300954032957502</v>
      </c>
      <c r="S48" s="8">
        <f t="shared" si="0"/>
        <v>1.9173167670878783E-5</v>
      </c>
      <c r="T48" s="8">
        <v>-1.7323849448697799</v>
      </c>
      <c r="U48" s="8">
        <v>109272</v>
      </c>
    </row>
    <row r="49" spans="1:21" ht="12" customHeight="1">
      <c r="A49" s="3" t="s">
        <v>2613</v>
      </c>
      <c r="B49" s="3" t="s">
        <v>2614</v>
      </c>
      <c r="C49" s="3" t="s">
        <v>2615</v>
      </c>
      <c r="D49" s="8">
        <v>11</v>
      </c>
      <c r="E49" s="8">
        <v>6</v>
      </c>
      <c r="F49" s="8">
        <v>9</v>
      </c>
      <c r="G49" s="8">
        <v>6</v>
      </c>
      <c r="H49" s="8">
        <v>534</v>
      </c>
      <c r="I49" s="8">
        <v>59.5</v>
      </c>
      <c r="J49" s="8">
        <v>5.3</v>
      </c>
      <c r="K49" s="8">
        <v>11.37</v>
      </c>
      <c r="L49" s="8">
        <v>44.8</v>
      </c>
      <c r="M49" s="8">
        <v>47</v>
      </c>
      <c r="N49" s="8">
        <v>46.9</v>
      </c>
      <c r="O49" s="8">
        <v>155.4</v>
      </c>
      <c r="P49" s="8">
        <v>151.5</v>
      </c>
      <c r="Q49" s="8">
        <v>154.4</v>
      </c>
      <c r="R49" s="8">
        <v>0.30067201387383502</v>
      </c>
      <c r="S49" s="8">
        <f t="shared" si="0"/>
        <v>1.5879962719232038E-7</v>
      </c>
      <c r="T49" s="8">
        <v>-1.73373750413668</v>
      </c>
      <c r="U49" s="8">
        <v>67133</v>
      </c>
    </row>
    <row r="50" spans="1:21" ht="12" customHeight="1">
      <c r="A50" s="3" t="s">
        <v>2616</v>
      </c>
      <c r="B50" s="3" t="s">
        <v>2617</v>
      </c>
      <c r="C50" s="3" t="s">
        <v>2618</v>
      </c>
      <c r="D50" s="8">
        <v>25</v>
      </c>
      <c r="E50" s="8">
        <v>16</v>
      </c>
      <c r="F50" s="8">
        <v>24</v>
      </c>
      <c r="G50" s="8">
        <v>11</v>
      </c>
      <c r="H50" s="8">
        <v>525</v>
      </c>
      <c r="I50" s="8">
        <v>56.2</v>
      </c>
      <c r="J50" s="8">
        <v>8.15</v>
      </c>
      <c r="K50" s="8">
        <v>38.450000000000003</v>
      </c>
      <c r="L50" s="8">
        <v>45</v>
      </c>
      <c r="M50" s="8">
        <v>46.3</v>
      </c>
      <c r="N50" s="8">
        <v>47.3</v>
      </c>
      <c r="O50" s="8">
        <v>155.9</v>
      </c>
      <c r="P50" s="8">
        <v>154.9</v>
      </c>
      <c r="Q50" s="8">
        <v>150.5</v>
      </c>
      <c r="R50" s="8">
        <v>0.30045523520485601</v>
      </c>
      <c r="S50" s="8">
        <f t="shared" si="0"/>
        <v>4.564909446060253E-7</v>
      </c>
      <c r="T50" s="8">
        <v>-1.7347780359120899</v>
      </c>
      <c r="U50" s="8">
        <v>16682</v>
      </c>
    </row>
    <row r="51" spans="1:21" ht="12" customHeight="1">
      <c r="A51" s="3" t="s">
        <v>2619</v>
      </c>
      <c r="B51" s="3" t="s">
        <v>2620</v>
      </c>
      <c r="C51" s="3" t="s">
        <v>2621</v>
      </c>
      <c r="D51" s="8">
        <v>43</v>
      </c>
      <c r="E51" s="8">
        <v>8</v>
      </c>
      <c r="F51" s="8">
        <v>18</v>
      </c>
      <c r="G51" s="8">
        <v>8</v>
      </c>
      <c r="H51" s="8">
        <v>266</v>
      </c>
      <c r="I51" s="8">
        <v>28.9</v>
      </c>
      <c r="J51" s="8">
        <v>8.24</v>
      </c>
      <c r="K51" s="8">
        <v>45.46</v>
      </c>
      <c r="L51" s="8">
        <v>44.8</v>
      </c>
      <c r="M51" s="8">
        <v>44.4</v>
      </c>
      <c r="N51" s="8">
        <v>48.8</v>
      </c>
      <c r="O51" s="8">
        <v>154.69999999999999</v>
      </c>
      <c r="P51" s="8">
        <v>151.19999999999999</v>
      </c>
      <c r="Q51" s="8">
        <v>156.19999999999999</v>
      </c>
      <c r="R51" s="8">
        <v>0.298636658731876</v>
      </c>
      <c r="S51" s="8">
        <f t="shared" si="0"/>
        <v>7.6330138985630957E-7</v>
      </c>
      <c r="T51" s="8">
        <v>-1.7435368212057101</v>
      </c>
      <c r="U51" s="8">
        <v>109901</v>
      </c>
    </row>
    <row r="52" spans="1:21" ht="12" customHeight="1">
      <c r="A52" s="3" t="s">
        <v>2622</v>
      </c>
      <c r="B52" s="3" t="s">
        <v>2623</v>
      </c>
      <c r="C52" s="3" t="s">
        <v>2624</v>
      </c>
      <c r="D52" s="8">
        <v>43</v>
      </c>
      <c r="E52" s="8">
        <v>4</v>
      </c>
      <c r="F52" s="8">
        <v>5</v>
      </c>
      <c r="G52" s="8">
        <v>4</v>
      </c>
      <c r="H52" s="8">
        <v>127</v>
      </c>
      <c r="I52" s="8">
        <v>14.2</v>
      </c>
      <c r="J52" s="8">
        <v>8.56</v>
      </c>
      <c r="K52" s="8">
        <v>8.2200000000000006</v>
      </c>
      <c r="L52" s="8">
        <v>41.9</v>
      </c>
      <c r="M52" s="8">
        <v>46.5</v>
      </c>
      <c r="N52" s="8">
        <v>49.6</v>
      </c>
      <c r="O52" s="8">
        <v>143.5</v>
      </c>
      <c r="P52" s="8">
        <v>165.1</v>
      </c>
      <c r="Q52" s="8">
        <v>153.5</v>
      </c>
      <c r="R52" s="8">
        <v>0.298636658731876</v>
      </c>
      <c r="S52" s="8">
        <f t="shared" si="0"/>
        <v>8.300415162033E-5</v>
      </c>
      <c r="T52" s="8">
        <v>-1.7435368212057101</v>
      </c>
      <c r="U52" s="8">
        <v>14080</v>
      </c>
    </row>
    <row r="53" spans="1:21" ht="12" customHeight="1">
      <c r="A53" s="3" t="s">
        <v>2625</v>
      </c>
      <c r="B53" s="3" t="s">
        <v>2626</v>
      </c>
      <c r="C53" s="3" t="s">
        <v>2627</v>
      </c>
      <c r="D53" s="8">
        <v>30</v>
      </c>
      <c r="E53" s="8">
        <v>16</v>
      </c>
      <c r="F53" s="8">
        <v>27</v>
      </c>
      <c r="G53" s="8">
        <v>9</v>
      </c>
      <c r="H53" s="8">
        <v>437</v>
      </c>
      <c r="I53" s="8">
        <v>47.7</v>
      </c>
      <c r="J53" s="8">
        <v>4.8600000000000003</v>
      </c>
      <c r="K53" s="8">
        <v>44.72</v>
      </c>
      <c r="L53" s="8">
        <v>45.7</v>
      </c>
      <c r="M53" s="8">
        <v>46.7</v>
      </c>
      <c r="N53" s="8">
        <v>44.7</v>
      </c>
      <c r="O53" s="8">
        <v>160.6</v>
      </c>
      <c r="P53" s="8">
        <v>146.6</v>
      </c>
      <c r="Q53" s="8">
        <v>155.69999999999999</v>
      </c>
      <c r="R53" s="8">
        <v>0.29617627997407697</v>
      </c>
      <c r="S53" s="8">
        <f t="shared" si="0"/>
        <v>1.2574701628361981E-5</v>
      </c>
      <c r="T53" s="8">
        <v>-1.7554719913863801</v>
      </c>
      <c r="U53" s="8">
        <v>16663</v>
      </c>
    </row>
    <row r="54" spans="1:21" ht="12" customHeight="1">
      <c r="A54" s="3" t="s">
        <v>2628</v>
      </c>
      <c r="B54" s="3" t="s">
        <v>2629</v>
      </c>
      <c r="C54" s="3" t="s">
        <v>2630</v>
      </c>
      <c r="D54" s="8">
        <v>7</v>
      </c>
      <c r="E54" s="8">
        <v>1</v>
      </c>
      <c r="F54" s="8">
        <v>1</v>
      </c>
      <c r="G54" s="8">
        <v>1</v>
      </c>
      <c r="H54" s="8">
        <v>122</v>
      </c>
      <c r="I54" s="8">
        <v>13.8</v>
      </c>
      <c r="J54" s="8">
        <v>7.03</v>
      </c>
      <c r="K54" s="8">
        <v>2.14</v>
      </c>
      <c r="L54" s="8">
        <v>46.6</v>
      </c>
      <c r="M54" s="8">
        <v>44.6</v>
      </c>
      <c r="N54" s="8">
        <v>45</v>
      </c>
      <c r="O54" s="8">
        <v>166.6</v>
      </c>
      <c r="P54" s="8">
        <v>149.4</v>
      </c>
      <c r="Q54" s="8">
        <v>147.69999999999999</v>
      </c>
      <c r="R54" s="8">
        <v>0.29372439076989398</v>
      </c>
      <c r="S54" s="8">
        <f t="shared" si="0"/>
        <v>5.6096542975701645E-5</v>
      </c>
      <c r="T54" s="8">
        <v>-1.7674650222322299</v>
      </c>
      <c r="U54" s="8">
        <v>20208</v>
      </c>
    </row>
    <row r="55" spans="1:21" ht="12" customHeight="1">
      <c r="A55" s="3" t="s">
        <v>2631</v>
      </c>
      <c r="B55" s="3" t="s">
        <v>2632</v>
      </c>
      <c r="C55" s="3" t="s">
        <v>2633</v>
      </c>
      <c r="D55" s="8">
        <v>17</v>
      </c>
      <c r="E55" s="8">
        <v>5</v>
      </c>
      <c r="F55" s="8">
        <v>7</v>
      </c>
      <c r="G55" s="8">
        <v>5</v>
      </c>
      <c r="H55" s="8">
        <v>272</v>
      </c>
      <c r="I55" s="8">
        <v>32.299999999999997</v>
      </c>
      <c r="J55" s="8">
        <v>5.31</v>
      </c>
      <c r="K55" s="8">
        <v>11.72</v>
      </c>
      <c r="L55" s="8">
        <v>39.9</v>
      </c>
      <c r="M55" s="8">
        <v>48.4</v>
      </c>
      <c r="N55" s="8">
        <v>46.5</v>
      </c>
      <c r="O55" s="8">
        <v>155.5</v>
      </c>
      <c r="P55" s="8">
        <v>156.30000000000001</v>
      </c>
      <c r="Q55" s="8">
        <v>153.30000000000001</v>
      </c>
      <c r="R55" s="8">
        <v>0.28983014405504198</v>
      </c>
      <c r="S55" s="8">
        <f t="shared" si="0"/>
        <v>2.2503157203743747E-6</v>
      </c>
      <c r="T55" s="8">
        <v>-1.7867204436167301</v>
      </c>
      <c r="U55" s="8">
        <v>21957</v>
      </c>
    </row>
    <row r="56" spans="1:21" ht="12" customHeight="1">
      <c r="A56" s="3" t="s">
        <v>2634</v>
      </c>
      <c r="B56" s="3" t="s">
        <v>2635</v>
      </c>
      <c r="C56" s="3" t="s">
        <v>2636</v>
      </c>
      <c r="D56" s="8">
        <v>18</v>
      </c>
      <c r="E56" s="8">
        <v>3</v>
      </c>
      <c r="F56" s="8">
        <v>6</v>
      </c>
      <c r="G56" s="8">
        <v>2</v>
      </c>
      <c r="H56" s="8">
        <v>246</v>
      </c>
      <c r="I56" s="8">
        <v>26.2</v>
      </c>
      <c r="J56" s="8">
        <v>5.03</v>
      </c>
      <c r="K56" s="8">
        <v>15.75</v>
      </c>
      <c r="L56" s="8">
        <v>45</v>
      </c>
      <c r="M56" s="8">
        <v>41.6</v>
      </c>
      <c r="N56" s="8">
        <v>47.1</v>
      </c>
      <c r="O56" s="8">
        <v>164.6</v>
      </c>
      <c r="P56" s="8">
        <v>157</v>
      </c>
      <c r="Q56" s="8">
        <v>144.80000000000001</v>
      </c>
      <c r="R56" s="8">
        <v>0.286663807890223</v>
      </c>
      <c r="S56" s="8">
        <f t="shared" si="0"/>
        <v>4.9937163744797967E-5</v>
      </c>
      <c r="T56" s="8">
        <v>-1.80256832255466</v>
      </c>
      <c r="U56" s="8">
        <v>22073</v>
      </c>
    </row>
    <row r="57" spans="1:21" ht="12" customHeight="1">
      <c r="A57" s="3" t="s">
        <v>2637</v>
      </c>
      <c r="B57" s="3" t="s">
        <v>2638</v>
      </c>
      <c r="C57" s="3" t="s">
        <v>2639</v>
      </c>
      <c r="D57" s="8">
        <v>4</v>
      </c>
      <c r="E57" s="8">
        <v>2</v>
      </c>
      <c r="F57" s="8">
        <v>2</v>
      </c>
      <c r="G57" s="8">
        <v>2</v>
      </c>
      <c r="H57" s="8">
        <v>453</v>
      </c>
      <c r="I57" s="8">
        <v>51.9</v>
      </c>
      <c r="J57" s="8">
        <v>6.3</v>
      </c>
      <c r="K57" s="8">
        <v>5.0999999999999996</v>
      </c>
      <c r="L57" s="8">
        <v>46.5</v>
      </c>
      <c r="M57" s="8">
        <v>44.1</v>
      </c>
      <c r="N57" s="8">
        <v>43</v>
      </c>
      <c r="O57" s="8">
        <v>149.5</v>
      </c>
      <c r="P57" s="8">
        <v>154.30000000000001</v>
      </c>
      <c r="Q57" s="8">
        <v>162.69999999999999</v>
      </c>
      <c r="R57" s="8">
        <v>0.28638799571275497</v>
      </c>
      <c r="S57" s="8">
        <f t="shared" si="0"/>
        <v>9.9779406405944628E-6</v>
      </c>
      <c r="T57" s="8">
        <v>-1.80395707181805</v>
      </c>
      <c r="U57" s="8">
        <v>18478</v>
      </c>
    </row>
    <row r="58" spans="1:21" ht="12" customHeight="1">
      <c r="A58" s="3" t="s">
        <v>2640</v>
      </c>
      <c r="B58" s="3" t="s">
        <v>2641</v>
      </c>
      <c r="C58" s="3" t="s">
        <v>2642</v>
      </c>
      <c r="D58" s="8">
        <v>19</v>
      </c>
      <c r="E58" s="8">
        <v>3</v>
      </c>
      <c r="F58" s="8">
        <v>9</v>
      </c>
      <c r="G58" s="8">
        <v>3</v>
      </c>
      <c r="H58" s="8">
        <v>271</v>
      </c>
      <c r="I58" s="8">
        <v>28.9</v>
      </c>
      <c r="J58" s="8">
        <v>8.6199999999999992</v>
      </c>
      <c r="K58" s="8">
        <v>25.23</v>
      </c>
      <c r="L58" s="8">
        <v>38.799999999999997</v>
      </c>
      <c r="M58" s="8">
        <v>53.6</v>
      </c>
      <c r="N58" s="8">
        <v>40.6</v>
      </c>
      <c r="O58" s="8">
        <v>152.4</v>
      </c>
      <c r="P58" s="8">
        <v>185</v>
      </c>
      <c r="Q58" s="8">
        <v>129.6</v>
      </c>
      <c r="R58" s="8">
        <v>0.28479657387580298</v>
      </c>
      <c r="S58" s="8">
        <f t="shared" si="0"/>
        <v>2.6529270670917226E-3</v>
      </c>
      <c r="T58" s="8">
        <v>-1.8119963035793201</v>
      </c>
      <c r="U58" s="8">
        <v>13706</v>
      </c>
    </row>
    <row r="59" spans="1:21" ht="12" customHeight="1">
      <c r="A59" s="3" t="s">
        <v>2643</v>
      </c>
      <c r="B59" s="3" t="s">
        <v>2644</v>
      </c>
      <c r="C59" s="3" t="s">
        <v>2645</v>
      </c>
      <c r="D59" s="8">
        <v>8</v>
      </c>
      <c r="E59" s="8">
        <v>7</v>
      </c>
      <c r="F59" s="8">
        <v>8</v>
      </c>
      <c r="G59" s="8">
        <v>2</v>
      </c>
      <c r="H59" s="8">
        <v>1091</v>
      </c>
      <c r="I59" s="8">
        <v>122.1</v>
      </c>
      <c r="J59" s="8">
        <v>7.03</v>
      </c>
      <c r="K59" s="8">
        <v>14.36</v>
      </c>
      <c r="L59" s="8">
        <v>41.6</v>
      </c>
      <c r="M59" s="8">
        <v>45.2</v>
      </c>
      <c r="N59" s="8">
        <v>44.9</v>
      </c>
      <c r="O59" s="8">
        <v>157.80000000000001</v>
      </c>
      <c r="P59" s="8">
        <v>160.6</v>
      </c>
      <c r="Q59" s="8">
        <v>149.9</v>
      </c>
      <c r="R59" s="8">
        <v>0.28122998078154998</v>
      </c>
      <c r="S59" s="8">
        <f t="shared" si="0"/>
        <v>5.0574875556236586E-6</v>
      </c>
      <c r="T59" s="8">
        <v>-1.8301776913219101</v>
      </c>
      <c r="U59" s="8">
        <v>16403</v>
      </c>
    </row>
    <row r="60" spans="1:21" ht="12" customHeight="1">
      <c r="A60" s="3" t="s">
        <v>2646</v>
      </c>
      <c r="B60" s="3" t="s">
        <v>2647</v>
      </c>
      <c r="C60" s="3" t="s">
        <v>2648</v>
      </c>
      <c r="D60" s="8">
        <v>39</v>
      </c>
      <c r="E60" s="8">
        <v>4</v>
      </c>
      <c r="F60" s="8">
        <v>11</v>
      </c>
      <c r="G60" s="8">
        <v>4</v>
      </c>
      <c r="H60" s="8">
        <v>113</v>
      </c>
      <c r="I60" s="8">
        <v>12.4</v>
      </c>
      <c r="J60" s="8">
        <v>7.8</v>
      </c>
      <c r="K60" s="8">
        <v>26.62</v>
      </c>
      <c r="L60" s="8">
        <v>39.700000000000003</v>
      </c>
      <c r="M60" s="8">
        <v>44.1</v>
      </c>
      <c r="N60" s="8">
        <v>43.9</v>
      </c>
      <c r="O60" s="8">
        <v>152.19999999999999</v>
      </c>
      <c r="P60" s="8">
        <v>164.4</v>
      </c>
      <c r="Q60" s="8">
        <v>155.69999999999999</v>
      </c>
      <c r="R60" s="8">
        <v>0.27037899640059299</v>
      </c>
      <c r="S60" s="8">
        <f t="shared" si="0"/>
        <v>7.9146144924326213E-6</v>
      </c>
      <c r="T60" s="8">
        <v>-1.88694501258533</v>
      </c>
      <c r="U60" s="8">
        <v>109791</v>
      </c>
    </row>
    <row r="61" spans="1:21" ht="12" customHeight="1">
      <c r="A61" s="3" t="s">
        <v>2649</v>
      </c>
      <c r="B61" s="3" t="s">
        <v>2650</v>
      </c>
      <c r="C61" s="3" t="s">
        <v>2651</v>
      </c>
      <c r="D61" s="8">
        <v>13</v>
      </c>
      <c r="E61" s="8">
        <v>3</v>
      </c>
      <c r="F61" s="8">
        <v>5</v>
      </c>
      <c r="G61" s="8">
        <v>3</v>
      </c>
      <c r="H61" s="8">
        <v>416</v>
      </c>
      <c r="I61" s="8">
        <v>44.9</v>
      </c>
      <c r="J61" s="8">
        <v>7.33</v>
      </c>
      <c r="K61" s="8">
        <v>12.37</v>
      </c>
      <c r="L61" s="8">
        <v>45.5</v>
      </c>
      <c r="M61" s="8">
        <v>39.200000000000003</v>
      </c>
      <c r="N61" s="8">
        <v>40.4</v>
      </c>
      <c r="O61" s="8">
        <v>169.1</v>
      </c>
      <c r="P61" s="8">
        <v>144.6</v>
      </c>
      <c r="Q61" s="8">
        <v>161.19999999999999</v>
      </c>
      <c r="R61" s="8">
        <v>0.26342387871130801</v>
      </c>
      <c r="S61" s="8">
        <f t="shared" si="0"/>
        <v>9.8549275774576428E-5</v>
      </c>
      <c r="T61" s="8">
        <v>-1.9245419651114299</v>
      </c>
      <c r="U61" s="8">
        <v>26912</v>
      </c>
    </row>
    <row r="62" spans="1:21" ht="12" customHeight="1">
      <c r="A62" s="3" t="s">
        <v>2652</v>
      </c>
      <c r="B62" s="3" t="s">
        <v>2653</v>
      </c>
      <c r="C62" s="3" t="s">
        <v>2654</v>
      </c>
      <c r="D62" s="8">
        <v>35</v>
      </c>
      <c r="E62" s="8">
        <v>7</v>
      </c>
      <c r="F62" s="8">
        <v>12</v>
      </c>
      <c r="G62" s="8">
        <v>6</v>
      </c>
      <c r="H62" s="8">
        <v>204</v>
      </c>
      <c r="I62" s="8">
        <v>22.4</v>
      </c>
      <c r="J62" s="8">
        <v>5.0999999999999996</v>
      </c>
      <c r="K62" s="8">
        <v>21.63</v>
      </c>
      <c r="L62" s="8">
        <v>39.799999999999997</v>
      </c>
      <c r="M62" s="8">
        <v>41.8</v>
      </c>
      <c r="N62" s="8">
        <v>42.1</v>
      </c>
      <c r="O62" s="8">
        <v>163</v>
      </c>
      <c r="P62" s="8">
        <v>151.6</v>
      </c>
      <c r="Q62" s="8">
        <v>161.6</v>
      </c>
      <c r="R62" s="8">
        <v>0.259764804703906</v>
      </c>
      <c r="S62" s="8">
        <f t="shared" si="0"/>
        <v>5.620350095609776E-6</v>
      </c>
      <c r="T62" s="8">
        <v>-1.9447221186495001</v>
      </c>
      <c r="U62" s="8">
        <v>17897</v>
      </c>
    </row>
    <row r="63" spans="1:21" ht="12" customHeight="1">
      <c r="A63" s="3" t="s">
        <v>2655</v>
      </c>
      <c r="B63" s="3" t="s">
        <v>2656</v>
      </c>
      <c r="C63" s="3" t="s">
        <v>2657</v>
      </c>
      <c r="D63" s="8">
        <v>1</v>
      </c>
      <c r="E63" s="8">
        <v>1</v>
      </c>
      <c r="F63" s="8">
        <v>1</v>
      </c>
      <c r="G63" s="8">
        <v>1</v>
      </c>
      <c r="H63" s="8">
        <v>737</v>
      </c>
      <c r="I63" s="8">
        <v>80.7</v>
      </c>
      <c r="J63" s="8">
        <v>9.1999999999999993</v>
      </c>
      <c r="K63" s="8">
        <v>1.73</v>
      </c>
      <c r="L63" s="8">
        <v>38.799999999999997</v>
      </c>
      <c r="M63" s="8">
        <v>43.1</v>
      </c>
      <c r="N63" s="8">
        <v>37.700000000000003</v>
      </c>
      <c r="O63" s="8">
        <v>197.7</v>
      </c>
      <c r="P63" s="8">
        <v>247.5</v>
      </c>
      <c r="Q63" s="8">
        <v>35.200000000000003</v>
      </c>
      <c r="R63" s="8">
        <v>0.24895920066611199</v>
      </c>
      <c r="S63" s="8">
        <f t="shared" si="0"/>
        <v>0.13395641113193493</v>
      </c>
      <c r="T63" s="8">
        <v>-2.0060187595726702</v>
      </c>
      <c r="U63" s="8">
        <v>209630</v>
      </c>
    </row>
    <row r="64" spans="1:21" ht="12" customHeight="1">
      <c r="A64" s="3" t="s">
        <v>2658</v>
      </c>
      <c r="B64" s="3" t="s">
        <v>2659</v>
      </c>
      <c r="C64" s="3" t="s">
        <v>2660</v>
      </c>
      <c r="D64" s="8">
        <v>47</v>
      </c>
      <c r="E64" s="8">
        <v>7</v>
      </c>
      <c r="F64" s="8">
        <v>14</v>
      </c>
      <c r="G64" s="8">
        <v>7</v>
      </c>
      <c r="H64" s="8">
        <v>264</v>
      </c>
      <c r="I64" s="8">
        <v>28.1</v>
      </c>
      <c r="J64" s="8">
        <v>8.35</v>
      </c>
      <c r="K64" s="8">
        <v>29.82</v>
      </c>
      <c r="L64" s="8">
        <v>40</v>
      </c>
      <c r="M64" s="8">
        <v>38.9</v>
      </c>
      <c r="N64" s="8">
        <v>39.4</v>
      </c>
      <c r="O64" s="8">
        <v>171.1</v>
      </c>
      <c r="P64" s="8">
        <v>147.19999999999999</v>
      </c>
      <c r="Q64" s="8">
        <v>163.5</v>
      </c>
      <c r="R64" s="8">
        <v>0.245537567455376</v>
      </c>
      <c r="S64" s="8">
        <f t="shared" si="0"/>
        <v>6.7514370821568755E-5</v>
      </c>
      <c r="T64" s="8">
        <v>-2.0259843225743102</v>
      </c>
      <c r="U64" s="8">
        <v>109660</v>
      </c>
    </row>
    <row r="65" spans="1:21" ht="12" customHeight="1">
      <c r="A65" s="3" t="s">
        <v>2661</v>
      </c>
      <c r="B65" s="3" t="s">
        <v>2662</v>
      </c>
      <c r="C65" s="3" t="s">
        <v>2663</v>
      </c>
      <c r="D65" s="8">
        <v>4</v>
      </c>
      <c r="E65" s="8">
        <v>1</v>
      </c>
      <c r="F65" s="8">
        <v>1</v>
      </c>
      <c r="G65" s="8">
        <v>1</v>
      </c>
      <c r="H65" s="8">
        <v>176</v>
      </c>
      <c r="I65" s="8">
        <v>20.100000000000001</v>
      </c>
      <c r="J65" s="8">
        <v>5.0599999999999996</v>
      </c>
      <c r="K65" s="8">
        <v>2.0699999999999998</v>
      </c>
      <c r="L65" s="8">
        <v>38.299999999999997</v>
      </c>
      <c r="M65" s="8">
        <v>40.799999999999997</v>
      </c>
      <c r="N65" s="8">
        <v>39.1</v>
      </c>
      <c r="O65" s="8">
        <v>181.6</v>
      </c>
      <c r="P65" s="8">
        <v>133.30000000000001</v>
      </c>
      <c r="Q65" s="8">
        <v>166.8</v>
      </c>
      <c r="R65" s="8">
        <v>0.24538094249532899</v>
      </c>
      <c r="S65" s="8">
        <f t="shared" si="0"/>
        <v>1.0650804015432892E-3</v>
      </c>
      <c r="T65" s="8">
        <v>-2.0269048913216801</v>
      </c>
      <c r="U65" s="8">
        <v>73481</v>
      </c>
    </row>
    <row r="66" spans="1:21" ht="12" customHeight="1">
      <c r="A66" s="3" t="s">
        <v>2664</v>
      </c>
      <c r="B66" s="3" t="s">
        <v>2665</v>
      </c>
      <c r="C66" s="3" t="s">
        <v>2666</v>
      </c>
      <c r="D66" s="8">
        <v>21</v>
      </c>
      <c r="E66" s="8">
        <v>9</v>
      </c>
      <c r="F66" s="8">
        <v>13</v>
      </c>
      <c r="G66" s="8">
        <v>9</v>
      </c>
      <c r="H66" s="8">
        <v>405</v>
      </c>
      <c r="I66" s="8">
        <v>45.7</v>
      </c>
      <c r="J66" s="8">
        <v>6.15</v>
      </c>
      <c r="K66" s="8">
        <v>24.56</v>
      </c>
      <c r="L66" s="8">
        <v>37.9</v>
      </c>
      <c r="M66" s="8">
        <v>37.9</v>
      </c>
      <c r="N66" s="8">
        <v>39.799999999999997</v>
      </c>
      <c r="O66" s="8">
        <v>163.69999999999999</v>
      </c>
      <c r="P66" s="8">
        <v>156.9</v>
      </c>
      <c r="Q66" s="8">
        <v>163.80000000000001</v>
      </c>
      <c r="R66" s="8">
        <v>0.238645747316268</v>
      </c>
      <c r="S66" s="8">
        <f t="shared" ref="S66:S96" si="1">TTEST(L66:N66,O66:Q66,2,2)</f>
        <v>8.2638610166394224E-7</v>
      </c>
      <c r="T66" s="8">
        <v>-2.0670574691055901</v>
      </c>
      <c r="U66" s="8">
        <v>67931</v>
      </c>
    </row>
    <row r="67" spans="1:21" ht="12" customHeight="1">
      <c r="A67" s="3" t="s">
        <v>2667</v>
      </c>
      <c r="B67" s="3" t="s">
        <v>2668</v>
      </c>
      <c r="C67" s="3" t="s">
        <v>2669</v>
      </c>
      <c r="D67" s="8">
        <v>33</v>
      </c>
      <c r="E67" s="8">
        <v>12</v>
      </c>
      <c r="F67" s="8">
        <v>27</v>
      </c>
      <c r="G67" s="8">
        <v>11</v>
      </c>
      <c r="H67" s="8">
        <v>465</v>
      </c>
      <c r="I67" s="8">
        <v>51.4</v>
      </c>
      <c r="J67" s="8">
        <v>6.83</v>
      </c>
      <c r="K67" s="8">
        <v>65.900000000000006</v>
      </c>
      <c r="L67" s="8">
        <v>36.799999999999997</v>
      </c>
      <c r="M67" s="8">
        <v>38</v>
      </c>
      <c r="N67" s="8">
        <v>39.1</v>
      </c>
      <c r="O67" s="8">
        <v>164.5</v>
      </c>
      <c r="P67" s="8">
        <v>159.69999999999999</v>
      </c>
      <c r="Q67" s="8">
        <v>161.9</v>
      </c>
      <c r="R67" s="8">
        <v>0.234313927175478</v>
      </c>
      <c r="S67" s="8">
        <f t="shared" si="1"/>
        <v>1.4156382031192811E-7</v>
      </c>
      <c r="T67" s="8">
        <v>-2.0934853881609001</v>
      </c>
      <c r="U67" s="8">
        <v>69060</v>
      </c>
    </row>
    <row r="68" spans="1:21" ht="12" customHeight="1">
      <c r="A68" s="3" t="s">
        <v>2670</v>
      </c>
      <c r="B68" s="3" t="s">
        <v>2671</v>
      </c>
      <c r="C68" s="3" t="s">
        <v>2672</v>
      </c>
      <c r="D68" s="8">
        <v>44</v>
      </c>
      <c r="E68" s="8">
        <v>16</v>
      </c>
      <c r="F68" s="8">
        <v>31</v>
      </c>
      <c r="G68" s="8">
        <v>15</v>
      </c>
      <c r="H68" s="8">
        <v>473</v>
      </c>
      <c r="I68" s="8">
        <v>52.7</v>
      </c>
      <c r="J68" s="8">
        <v>6.34</v>
      </c>
      <c r="K68" s="8">
        <v>53.59</v>
      </c>
      <c r="L68" s="8">
        <v>36.1</v>
      </c>
      <c r="M68" s="8">
        <v>38.1</v>
      </c>
      <c r="N68" s="8">
        <v>38.4</v>
      </c>
      <c r="O68" s="8">
        <v>159.4</v>
      </c>
      <c r="P68" s="8">
        <v>168.8</v>
      </c>
      <c r="Q68" s="8">
        <v>159.30000000000001</v>
      </c>
      <c r="R68" s="8">
        <v>0.230974358974359</v>
      </c>
      <c r="S68" s="8">
        <f t="shared" si="1"/>
        <v>2.6718452224840085E-6</v>
      </c>
      <c r="T68" s="8">
        <v>-2.11419539128394</v>
      </c>
      <c r="U68" s="8">
        <v>18946</v>
      </c>
    </row>
    <row r="69" spans="1:21" ht="12" customHeight="1">
      <c r="A69" s="3" t="s">
        <v>2673</v>
      </c>
      <c r="B69" s="3" t="s">
        <v>2674</v>
      </c>
      <c r="C69" s="3" t="s">
        <v>2675</v>
      </c>
      <c r="D69" s="8">
        <v>5</v>
      </c>
      <c r="E69" s="8">
        <v>1</v>
      </c>
      <c r="F69" s="8">
        <v>1</v>
      </c>
      <c r="G69" s="8">
        <v>1</v>
      </c>
      <c r="H69" s="8">
        <v>146</v>
      </c>
      <c r="I69" s="8">
        <v>16.3</v>
      </c>
      <c r="J69" s="8">
        <v>7.42</v>
      </c>
      <c r="K69" s="8">
        <v>3.13</v>
      </c>
      <c r="L69" s="8">
        <v>38.200000000000003</v>
      </c>
      <c r="M69" s="8">
        <v>36.799999999999997</v>
      </c>
      <c r="N69" s="8">
        <v>37</v>
      </c>
      <c r="O69" s="8">
        <v>159.1</v>
      </c>
      <c r="P69" s="8">
        <v>168.5</v>
      </c>
      <c r="Q69" s="8">
        <v>160.4</v>
      </c>
      <c r="R69" s="8">
        <v>0.22950819672131201</v>
      </c>
      <c r="S69" s="8">
        <f t="shared" si="1"/>
        <v>1.8925739423518065E-6</v>
      </c>
      <c r="T69" s="8">
        <v>-2.1233824137534301</v>
      </c>
      <c r="U69" s="8">
        <v>18778</v>
      </c>
    </row>
    <row r="70" spans="1:21" ht="12" customHeight="1">
      <c r="A70" s="3" t="s">
        <v>2676</v>
      </c>
      <c r="B70" s="3" t="s">
        <v>2677</v>
      </c>
      <c r="C70" s="3" t="s">
        <v>2678</v>
      </c>
      <c r="D70" s="8">
        <v>4</v>
      </c>
      <c r="E70" s="8">
        <v>1</v>
      </c>
      <c r="F70" s="8">
        <v>2</v>
      </c>
      <c r="G70" s="8">
        <v>1</v>
      </c>
      <c r="H70" s="8">
        <v>215</v>
      </c>
      <c r="I70" s="8">
        <v>24.8</v>
      </c>
      <c r="J70" s="8">
        <v>5.57</v>
      </c>
      <c r="K70" s="8">
        <v>5.3</v>
      </c>
      <c r="L70" s="8">
        <v>28</v>
      </c>
      <c r="M70" s="8">
        <v>46.4</v>
      </c>
      <c r="N70" s="8">
        <v>37.200000000000003</v>
      </c>
      <c r="O70" s="8">
        <v>166.6</v>
      </c>
      <c r="P70" s="8">
        <v>162.1</v>
      </c>
      <c r="Q70" s="8">
        <v>159.69999999999999</v>
      </c>
      <c r="R70" s="8">
        <v>0.228501228501229</v>
      </c>
      <c r="S70" s="8">
        <f t="shared" si="1"/>
        <v>2.4818857934428139E-5</v>
      </c>
      <c r="T70" s="8">
        <v>-2.1297261700090999</v>
      </c>
      <c r="U70" s="8">
        <v>67366</v>
      </c>
    </row>
    <row r="71" spans="1:21" ht="12" customHeight="1">
      <c r="A71" s="3" t="s">
        <v>2679</v>
      </c>
      <c r="B71" s="3" t="s">
        <v>2680</v>
      </c>
      <c r="C71" s="3" t="s">
        <v>2681</v>
      </c>
      <c r="D71" s="8">
        <v>50</v>
      </c>
      <c r="E71" s="8">
        <v>18</v>
      </c>
      <c r="F71" s="8">
        <v>66</v>
      </c>
      <c r="G71" s="8">
        <v>12</v>
      </c>
      <c r="H71" s="8">
        <v>508</v>
      </c>
      <c r="I71" s="8">
        <v>57.3</v>
      </c>
      <c r="J71" s="8">
        <v>7.28</v>
      </c>
      <c r="K71" s="8">
        <v>139.63</v>
      </c>
      <c r="L71" s="8">
        <v>35.299999999999997</v>
      </c>
      <c r="M71" s="8">
        <v>37.1</v>
      </c>
      <c r="N71" s="8">
        <v>38.1</v>
      </c>
      <c r="O71" s="8">
        <v>170.8</v>
      </c>
      <c r="P71" s="8">
        <v>149.69999999999999</v>
      </c>
      <c r="Q71" s="8">
        <v>169</v>
      </c>
      <c r="R71" s="8">
        <v>0.22574055158324799</v>
      </c>
      <c r="S71" s="8">
        <f t="shared" si="1"/>
        <v>4.948757919166469E-5</v>
      </c>
      <c r="T71" s="8">
        <v>-2.14726248754882</v>
      </c>
      <c r="U71" s="8" t="s">
        <v>36</v>
      </c>
    </row>
    <row r="72" spans="1:21" ht="12" customHeight="1">
      <c r="A72" s="3" t="s">
        <v>2682</v>
      </c>
      <c r="B72" s="3" t="s">
        <v>2683</v>
      </c>
      <c r="C72" s="3" t="s">
        <v>2684</v>
      </c>
      <c r="D72" s="8">
        <v>31</v>
      </c>
      <c r="E72" s="8">
        <v>63</v>
      </c>
      <c r="F72" s="8">
        <v>96</v>
      </c>
      <c r="G72" s="8">
        <v>19</v>
      </c>
      <c r="H72" s="8">
        <v>1937</v>
      </c>
      <c r="I72" s="8">
        <v>222.6</v>
      </c>
      <c r="J72" s="8">
        <v>5.83</v>
      </c>
      <c r="K72" s="8">
        <v>181.67</v>
      </c>
      <c r="L72" s="8">
        <v>35.700000000000003</v>
      </c>
      <c r="M72" s="8">
        <v>36.700000000000003</v>
      </c>
      <c r="N72" s="8">
        <v>36</v>
      </c>
      <c r="O72" s="8">
        <v>170.1</v>
      </c>
      <c r="P72" s="8">
        <v>155.69999999999999</v>
      </c>
      <c r="Q72" s="8">
        <v>165.8</v>
      </c>
      <c r="R72" s="8">
        <v>0.220504475183076</v>
      </c>
      <c r="S72" s="8">
        <f t="shared" si="1"/>
        <v>7.4937825187263295E-6</v>
      </c>
      <c r="T72" s="8">
        <v>-2.1811201602165902</v>
      </c>
      <c r="U72" s="8">
        <v>17885</v>
      </c>
    </row>
    <row r="73" spans="1:21" ht="12" customHeight="1">
      <c r="A73" s="3" t="s">
        <v>2685</v>
      </c>
      <c r="B73" s="3" t="s">
        <v>2686</v>
      </c>
      <c r="C73" s="3" t="s">
        <v>2687</v>
      </c>
      <c r="D73" s="8">
        <v>36</v>
      </c>
      <c r="E73" s="8">
        <v>6</v>
      </c>
      <c r="F73" s="8">
        <v>8</v>
      </c>
      <c r="G73" s="8">
        <v>6</v>
      </c>
      <c r="H73" s="8">
        <v>169</v>
      </c>
      <c r="I73" s="8">
        <v>18.899999999999999</v>
      </c>
      <c r="J73" s="8">
        <v>4.92</v>
      </c>
      <c r="K73" s="8">
        <v>19.37</v>
      </c>
      <c r="L73" s="8">
        <v>35.1</v>
      </c>
      <c r="M73" s="8">
        <v>37.299999999999997</v>
      </c>
      <c r="N73" s="8">
        <v>35.700000000000003</v>
      </c>
      <c r="O73" s="8">
        <v>174.9</v>
      </c>
      <c r="P73" s="8">
        <v>151.80000000000001</v>
      </c>
      <c r="Q73" s="8">
        <v>165.2</v>
      </c>
      <c r="R73" s="8">
        <v>0.21976011384427699</v>
      </c>
      <c r="S73" s="8">
        <f t="shared" si="1"/>
        <v>4.5085852049504309E-5</v>
      </c>
      <c r="T73" s="8">
        <v>-2.1859985309663799</v>
      </c>
      <c r="U73" s="8">
        <v>17907</v>
      </c>
    </row>
    <row r="74" spans="1:21" ht="12" customHeight="1">
      <c r="A74" s="3" t="s">
        <v>2688</v>
      </c>
      <c r="B74" s="3" t="s">
        <v>2689</v>
      </c>
      <c r="C74" s="3" t="s">
        <v>2690</v>
      </c>
      <c r="D74" s="8">
        <v>2</v>
      </c>
      <c r="E74" s="8">
        <v>1</v>
      </c>
      <c r="F74" s="8">
        <v>1</v>
      </c>
      <c r="G74" s="8">
        <v>1</v>
      </c>
      <c r="H74" s="8">
        <v>702</v>
      </c>
      <c r="I74" s="8">
        <v>79.900000000000006</v>
      </c>
      <c r="J74" s="8">
        <v>9.99</v>
      </c>
      <c r="K74" s="8">
        <v>2.63</v>
      </c>
      <c r="L74" s="8">
        <v>31.8</v>
      </c>
      <c r="M74" s="8">
        <v>34.200000000000003</v>
      </c>
      <c r="N74" s="8">
        <v>41.6</v>
      </c>
      <c r="O74" s="8">
        <v>171.3</v>
      </c>
      <c r="P74" s="8">
        <v>156</v>
      </c>
      <c r="Q74" s="8">
        <v>165.1</v>
      </c>
      <c r="R74" s="8">
        <v>0.21852152721364701</v>
      </c>
      <c r="S74" s="8">
        <f t="shared" si="1"/>
        <v>1.7722829969195456E-5</v>
      </c>
      <c r="T74" s="8">
        <v>-2.1941526853383402</v>
      </c>
      <c r="U74" s="8">
        <v>105847</v>
      </c>
    </row>
    <row r="75" spans="1:21" ht="12" customHeight="1">
      <c r="A75" s="3" t="s">
        <v>2691</v>
      </c>
      <c r="B75" s="3" t="s">
        <v>2692</v>
      </c>
      <c r="C75" s="3" t="s">
        <v>2693</v>
      </c>
      <c r="D75" s="8">
        <v>29</v>
      </c>
      <c r="E75" s="8">
        <v>6</v>
      </c>
      <c r="F75" s="8">
        <v>22</v>
      </c>
      <c r="G75" s="8">
        <v>2</v>
      </c>
      <c r="H75" s="8">
        <v>246</v>
      </c>
      <c r="I75" s="8">
        <v>26.3</v>
      </c>
      <c r="J75" s="8">
        <v>5.3</v>
      </c>
      <c r="K75" s="8">
        <v>50.69</v>
      </c>
      <c r="L75" s="8">
        <v>34.5</v>
      </c>
      <c r="M75" s="8">
        <v>36.4</v>
      </c>
      <c r="N75" s="8">
        <v>36.700000000000003</v>
      </c>
      <c r="O75" s="8">
        <v>172.7</v>
      </c>
      <c r="P75" s="8">
        <v>152.5</v>
      </c>
      <c r="Q75" s="8">
        <v>167.3</v>
      </c>
      <c r="R75" s="8">
        <v>0.21847715736040599</v>
      </c>
      <c r="S75" s="8">
        <f t="shared" si="1"/>
        <v>2.9756872853171361E-5</v>
      </c>
      <c r="T75" s="8">
        <v>-2.19444564905438</v>
      </c>
      <c r="U75" s="8">
        <v>103964</v>
      </c>
    </row>
    <row r="76" spans="1:21" ht="12" customHeight="1">
      <c r="A76" s="3" t="s">
        <v>2694</v>
      </c>
      <c r="B76" s="3" t="s">
        <v>2695</v>
      </c>
      <c r="C76" s="3" t="s">
        <v>2696</v>
      </c>
      <c r="D76" s="8">
        <v>30</v>
      </c>
      <c r="E76" s="8">
        <v>7</v>
      </c>
      <c r="F76" s="8">
        <v>14</v>
      </c>
      <c r="G76" s="8">
        <v>7</v>
      </c>
      <c r="H76" s="8">
        <v>261</v>
      </c>
      <c r="I76" s="8">
        <v>28.8</v>
      </c>
      <c r="J76" s="8">
        <v>5.12</v>
      </c>
      <c r="K76" s="8">
        <v>17.649999999999999</v>
      </c>
      <c r="L76" s="8">
        <v>35.5</v>
      </c>
      <c r="M76" s="8">
        <v>36.5</v>
      </c>
      <c r="N76" s="8">
        <v>33.200000000000003</v>
      </c>
      <c r="O76" s="8">
        <v>165.9</v>
      </c>
      <c r="P76" s="8">
        <v>160.30000000000001</v>
      </c>
      <c r="Q76" s="8">
        <v>168.6</v>
      </c>
      <c r="R76" s="8">
        <v>0.212611156022635</v>
      </c>
      <c r="S76" s="8">
        <f t="shared" si="1"/>
        <v>1.0099482359495691E-6</v>
      </c>
      <c r="T76" s="8">
        <v>-2.2337107958376601</v>
      </c>
      <c r="U76" s="8">
        <v>16612</v>
      </c>
    </row>
    <row r="77" spans="1:21" ht="12" customHeight="1">
      <c r="A77" s="3" t="s">
        <v>2697</v>
      </c>
      <c r="B77" s="3" t="s">
        <v>2698</v>
      </c>
      <c r="C77" s="3" t="s">
        <v>2699</v>
      </c>
      <c r="D77" s="8">
        <v>3</v>
      </c>
      <c r="E77" s="8">
        <v>3</v>
      </c>
      <c r="F77" s="8">
        <v>3</v>
      </c>
      <c r="G77" s="8">
        <v>3</v>
      </c>
      <c r="H77" s="8">
        <v>1096</v>
      </c>
      <c r="I77" s="8">
        <v>122.6</v>
      </c>
      <c r="J77" s="8">
        <v>5.64</v>
      </c>
      <c r="K77" s="8">
        <v>2.6</v>
      </c>
      <c r="L77" s="8">
        <v>30.4</v>
      </c>
      <c r="M77" s="8">
        <v>38.9</v>
      </c>
      <c r="N77" s="8">
        <v>34.4</v>
      </c>
      <c r="O77" s="8">
        <v>172.5</v>
      </c>
      <c r="P77" s="8">
        <v>163.4</v>
      </c>
      <c r="Q77" s="8">
        <v>160.4</v>
      </c>
      <c r="R77" s="8">
        <v>0.208946201894016</v>
      </c>
      <c r="S77" s="8">
        <f t="shared" si="1"/>
        <v>7.5335285462478579E-6</v>
      </c>
      <c r="T77" s="8">
        <v>-2.2587965597521098</v>
      </c>
      <c r="U77" s="8">
        <v>227120</v>
      </c>
    </row>
    <row r="78" spans="1:21" ht="12" customHeight="1">
      <c r="A78" s="3" t="s">
        <v>2700</v>
      </c>
      <c r="B78" s="3" t="s">
        <v>2701</v>
      </c>
      <c r="C78" s="3" t="s">
        <v>2702</v>
      </c>
      <c r="D78" s="8">
        <v>18</v>
      </c>
      <c r="E78" s="8">
        <v>10</v>
      </c>
      <c r="F78" s="8">
        <v>19</v>
      </c>
      <c r="G78" s="8">
        <v>3</v>
      </c>
      <c r="H78" s="8">
        <v>452</v>
      </c>
      <c r="I78" s="8">
        <v>49.1</v>
      </c>
      <c r="J78" s="8">
        <v>4.8600000000000003</v>
      </c>
      <c r="K78" s="8">
        <v>38.57</v>
      </c>
      <c r="L78" s="8">
        <v>32.4</v>
      </c>
      <c r="M78" s="8">
        <v>34.4</v>
      </c>
      <c r="N78" s="8">
        <v>36.299999999999997</v>
      </c>
      <c r="O78" s="8">
        <v>162.1</v>
      </c>
      <c r="P78" s="8">
        <v>175.6</v>
      </c>
      <c r="Q78" s="8">
        <v>159.19999999999999</v>
      </c>
      <c r="R78" s="8">
        <v>0.20748641577782301</v>
      </c>
      <c r="S78" s="8">
        <f t="shared" si="1"/>
        <v>1.4367620626732082E-5</v>
      </c>
      <c r="T78" s="8">
        <v>-2.2689112076371498</v>
      </c>
      <c r="U78" s="8">
        <v>16665</v>
      </c>
    </row>
    <row r="79" spans="1:21" ht="12" customHeight="1">
      <c r="A79" s="3" t="s">
        <v>2703</v>
      </c>
      <c r="B79" s="3" t="s">
        <v>2704</v>
      </c>
      <c r="C79" s="3" t="s">
        <v>2705</v>
      </c>
      <c r="D79" s="8">
        <v>43</v>
      </c>
      <c r="E79" s="8">
        <v>9</v>
      </c>
      <c r="F79" s="8">
        <v>23</v>
      </c>
      <c r="G79" s="8">
        <v>9</v>
      </c>
      <c r="H79" s="8">
        <v>247</v>
      </c>
      <c r="I79" s="8">
        <v>26.4</v>
      </c>
      <c r="J79" s="8">
        <v>7.93</v>
      </c>
      <c r="K79" s="8">
        <v>20.94</v>
      </c>
      <c r="L79" s="8">
        <v>32.6</v>
      </c>
      <c r="M79" s="8">
        <v>36.799999999999997</v>
      </c>
      <c r="N79" s="8">
        <v>31.9</v>
      </c>
      <c r="O79" s="8">
        <v>171</v>
      </c>
      <c r="P79" s="8">
        <v>160.69999999999999</v>
      </c>
      <c r="Q79" s="8">
        <v>167</v>
      </c>
      <c r="R79" s="8">
        <v>0.20312813314618</v>
      </c>
      <c r="S79" s="8">
        <f t="shared" si="1"/>
        <v>2.4901901622420981E-6</v>
      </c>
      <c r="T79" s="8">
        <v>-2.2995380299021999</v>
      </c>
      <c r="U79" s="8">
        <v>67373</v>
      </c>
    </row>
    <row r="80" spans="1:21" ht="12" customHeight="1">
      <c r="A80" s="3" t="s">
        <v>2706</v>
      </c>
      <c r="B80" s="3" t="s">
        <v>2707</v>
      </c>
      <c r="C80" s="3" t="s">
        <v>2708</v>
      </c>
      <c r="D80" s="8">
        <v>52</v>
      </c>
      <c r="E80" s="8">
        <v>18</v>
      </c>
      <c r="F80" s="8">
        <v>43</v>
      </c>
      <c r="G80" s="8">
        <v>18</v>
      </c>
      <c r="H80" s="8">
        <v>415</v>
      </c>
      <c r="I80" s="8">
        <v>47.5</v>
      </c>
      <c r="J80" s="8">
        <v>5.36</v>
      </c>
      <c r="K80" s="8">
        <v>80.64</v>
      </c>
      <c r="L80" s="8">
        <v>32.299999999999997</v>
      </c>
      <c r="M80" s="8">
        <v>33.6</v>
      </c>
      <c r="N80" s="8">
        <v>33.6</v>
      </c>
      <c r="O80" s="8">
        <v>165.2</v>
      </c>
      <c r="P80" s="8">
        <v>173</v>
      </c>
      <c r="Q80" s="8">
        <v>162.4</v>
      </c>
      <c r="R80" s="8">
        <v>0.19876148621654</v>
      </c>
      <c r="S80" s="8">
        <f t="shared" si="1"/>
        <v>1.9635366446387711E-6</v>
      </c>
      <c r="T80" s="8">
        <v>-2.3308898618290601</v>
      </c>
      <c r="U80" s="8">
        <v>76703</v>
      </c>
    </row>
    <row r="81" spans="1:21" ht="12" customHeight="1">
      <c r="A81" s="3" t="s">
        <v>2709</v>
      </c>
      <c r="B81" s="3" t="s">
        <v>2710</v>
      </c>
      <c r="C81" s="3" t="s">
        <v>2711</v>
      </c>
      <c r="D81" s="8">
        <v>6</v>
      </c>
      <c r="E81" s="8">
        <v>2</v>
      </c>
      <c r="F81" s="8">
        <v>2</v>
      </c>
      <c r="G81" s="8">
        <v>2</v>
      </c>
      <c r="H81" s="8">
        <v>436</v>
      </c>
      <c r="I81" s="8">
        <v>48.4</v>
      </c>
      <c r="J81" s="8">
        <v>9.1300000000000008</v>
      </c>
      <c r="K81" s="8">
        <v>4.88</v>
      </c>
      <c r="L81" s="8">
        <v>33</v>
      </c>
      <c r="M81" s="8">
        <v>32.6</v>
      </c>
      <c r="N81" s="8">
        <v>33.5</v>
      </c>
      <c r="O81" s="8">
        <v>171.4</v>
      </c>
      <c r="P81" s="8">
        <v>155.30000000000001</v>
      </c>
      <c r="Q81" s="8">
        <v>174.2</v>
      </c>
      <c r="R81" s="8">
        <v>0.19784388101417399</v>
      </c>
      <c r="S81" s="8">
        <f t="shared" si="1"/>
        <v>2.2227492674628276E-5</v>
      </c>
      <c r="T81" s="8">
        <v>-2.3375656491747701</v>
      </c>
      <c r="U81" s="8">
        <v>12425</v>
      </c>
    </row>
    <row r="82" spans="1:21" ht="12" customHeight="1">
      <c r="A82" s="3" t="s">
        <v>2712</v>
      </c>
      <c r="B82" s="3" t="s">
        <v>2713</v>
      </c>
      <c r="C82" s="3" t="s">
        <v>2714</v>
      </c>
      <c r="D82" s="8">
        <v>48</v>
      </c>
      <c r="E82" s="8">
        <v>6</v>
      </c>
      <c r="F82" s="8">
        <v>8</v>
      </c>
      <c r="G82" s="8">
        <v>6</v>
      </c>
      <c r="H82" s="8">
        <v>165</v>
      </c>
      <c r="I82" s="8">
        <v>18.5</v>
      </c>
      <c r="J82" s="8">
        <v>6.51</v>
      </c>
      <c r="K82" s="8">
        <v>19.510000000000002</v>
      </c>
      <c r="L82" s="8">
        <v>31.2</v>
      </c>
      <c r="M82" s="8">
        <v>33.200000000000003</v>
      </c>
      <c r="N82" s="8">
        <v>32.1</v>
      </c>
      <c r="O82" s="8">
        <v>170.7</v>
      </c>
      <c r="P82" s="8">
        <v>170.2</v>
      </c>
      <c r="Q82" s="8">
        <v>162.6</v>
      </c>
      <c r="R82" s="8">
        <v>0.19165839126117201</v>
      </c>
      <c r="S82" s="8">
        <f t="shared" si="1"/>
        <v>9.1634614926629501E-7</v>
      </c>
      <c r="T82" s="8">
        <v>-2.3833909327046499</v>
      </c>
      <c r="U82" s="8">
        <v>19692</v>
      </c>
    </row>
    <row r="83" spans="1:21" ht="12" customHeight="1">
      <c r="A83" s="3" t="s">
        <v>2715</v>
      </c>
      <c r="B83" s="3" t="s">
        <v>2716</v>
      </c>
      <c r="C83" s="3" t="s">
        <v>2717</v>
      </c>
      <c r="D83" s="8">
        <v>43</v>
      </c>
      <c r="E83" s="8">
        <v>13</v>
      </c>
      <c r="F83" s="8">
        <v>51</v>
      </c>
      <c r="G83" s="8">
        <v>13</v>
      </c>
      <c r="H83" s="8">
        <v>419</v>
      </c>
      <c r="I83" s="8">
        <v>47.4</v>
      </c>
      <c r="J83" s="8">
        <v>5.67</v>
      </c>
      <c r="K83" s="8">
        <v>96.27</v>
      </c>
      <c r="L83" s="8">
        <v>31.7</v>
      </c>
      <c r="M83" s="8">
        <v>31.1</v>
      </c>
      <c r="N83" s="8">
        <v>31.4</v>
      </c>
      <c r="O83" s="8">
        <v>164.5</v>
      </c>
      <c r="P83" s="8">
        <v>178</v>
      </c>
      <c r="Q83" s="8">
        <v>163.30000000000001</v>
      </c>
      <c r="R83" s="8">
        <v>0.18623962040332101</v>
      </c>
      <c r="S83" s="8">
        <f t="shared" si="1"/>
        <v>8.3098150274887406E-6</v>
      </c>
      <c r="T83" s="8">
        <v>-2.42476807517476</v>
      </c>
      <c r="U83" s="8">
        <v>109697</v>
      </c>
    </row>
    <row r="84" spans="1:21" ht="12" customHeight="1">
      <c r="A84" s="3" t="s">
        <v>2718</v>
      </c>
      <c r="B84" s="3" t="s">
        <v>2719</v>
      </c>
      <c r="C84" s="3" t="s">
        <v>2720</v>
      </c>
      <c r="D84" s="8">
        <v>17</v>
      </c>
      <c r="E84" s="8">
        <v>6</v>
      </c>
      <c r="F84" s="8">
        <v>10</v>
      </c>
      <c r="G84" s="8">
        <v>4</v>
      </c>
      <c r="H84" s="8">
        <v>304</v>
      </c>
      <c r="I84" s="8">
        <v>33.4</v>
      </c>
      <c r="J84" s="8">
        <v>8.8800000000000008</v>
      </c>
      <c r="K84" s="8">
        <v>20.25</v>
      </c>
      <c r="L84" s="8">
        <v>29.6</v>
      </c>
      <c r="M84" s="8">
        <v>31.8</v>
      </c>
      <c r="N84" s="8">
        <v>31.5</v>
      </c>
      <c r="O84" s="8">
        <v>161.1</v>
      </c>
      <c r="P84" s="8">
        <v>175.8</v>
      </c>
      <c r="Q84" s="8">
        <v>170.3</v>
      </c>
      <c r="R84" s="8">
        <v>0.18316246056782301</v>
      </c>
      <c r="S84" s="8">
        <f t="shared" si="1"/>
        <v>5.8304779256109053E-6</v>
      </c>
      <c r="T84" s="8">
        <v>-2.4488042403526702</v>
      </c>
      <c r="U84" s="8">
        <v>243168</v>
      </c>
    </row>
    <row r="85" spans="1:21" ht="12" customHeight="1">
      <c r="A85" s="3" t="s">
        <v>2721</v>
      </c>
      <c r="B85" s="3" t="s">
        <v>2722</v>
      </c>
      <c r="C85" s="3" t="s">
        <v>2723</v>
      </c>
      <c r="D85" s="8">
        <v>7</v>
      </c>
      <c r="E85" s="8">
        <v>8</v>
      </c>
      <c r="F85" s="8">
        <v>8</v>
      </c>
      <c r="G85" s="8">
        <v>8</v>
      </c>
      <c r="H85" s="8">
        <v>2085</v>
      </c>
      <c r="I85" s="8">
        <v>226.7</v>
      </c>
      <c r="J85" s="8">
        <v>4.97</v>
      </c>
      <c r="K85" s="8">
        <v>12.47</v>
      </c>
      <c r="L85" s="8">
        <v>21.6</v>
      </c>
      <c r="M85" s="8">
        <v>42.4</v>
      </c>
      <c r="N85" s="8">
        <v>27.8</v>
      </c>
      <c r="O85" s="8">
        <v>170.2</v>
      </c>
      <c r="P85" s="8">
        <v>179.4</v>
      </c>
      <c r="Q85" s="8">
        <v>158.69999999999999</v>
      </c>
      <c r="R85" s="8">
        <v>0.18060200668896301</v>
      </c>
      <c r="S85" s="8">
        <f t="shared" si="1"/>
        <v>8.5915428260373094E-5</v>
      </c>
      <c r="T85" s="8">
        <v>-2.4691141695499899</v>
      </c>
      <c r="U85" s="8">
        <v>12945</v>
      </c>
    </row>
    <row r="86" spans="1:21" ht="12" customHeight="1">
      <c r="A86" s="3" t="s">
        <v>2724</v>
      </c>
      <c r="B86" s="3" t="s">
        <v>2725</v>
      </c>
      <c r="C86" s="3" t="s">
        <v>2726</v>
      </c>
      <c r="D86" s="8">
        <v>8</v>
      </c>
      <c r="E86" s="8">
        <v>4</v>
      </c>
      <c r="F86" s="8">
        <v>5</v>
      </c>
      <c r="G86" s="8">
        <v>4</v>
      </c>
      <c r="H86" s="8">
        <v>607</v>
      </c>
      <c r="I86" s="8">
        <v>68.2</v>
      </c>
      <c r="J86" s="8">
        <v>7.03</v>
      </c>
      <c r="K86" s="8">
        <v>11.91</v>
      </c>
      <c r="L86" s="8">
        <v>31.7</v>
      </c>
      <c r="M86" s="8">
        <v>26.6</v>
      </c>
      <c r="N86" s="8">
        <v>31.8</v>
      </c>
      <c r="O86" s="8">
        <v>183.7</v>
      </c>
      <c r="P86" s="8">
        <v>156.80000000000001</v>
      </c>
      <c r="Q86" s="8">
        <v>169.3</v>
      </c>
      <c r="R86" s="8">
        <v>0.17673597489211501</v>
      </c>
      <c r="S86" s="8">
        <f t="shared" si="1"/>
        <v>6.1524035529292198E-5</v>
      </c>
      <c r="T86" s="8">
        <v>-2.50033236132799</v>
      </c>
      <c r="U86" s="8">
        <v>16433</v>
      </c>
    </row>
    <row r="87" spans="1:21" ht="12" customHeight="1">
      <c r="A87" s="3" t="s">
        <v>2727</v>
      </c>
      <c r="B87" s="3" t="s">
        <v>2728</v>
      </c>
      <c r="C87" s="3" t="s">
        <v>2729</v>
      </c>
      <c r="D87" s="8">
        <v>26</v>
      </c>
      <c r="E87" s="8">
        <v>16</v>
      </c>
      <c r="F87" s="8">
        <v>37</v>
      </c>
      <c r="G87" s="8">
        <v>16</v>
      </c>
      <c r="H87" s="8">
        <v>599</v>
      </c>
      <c r="I87" s="8">
        <v>65.8</v>
      </c>
      <c r="J87" s="8">
        <v>6.3</v>
      </c>
      <c r="K87" s="8">
        <v>76.69</v>
      </c>
      <c r="L87" s="8">
        <v>29.8</v>
      </c>
      <c r="M87" s="8">
        <v>30.6</v>
      </c>
      <c r="N87" s="8">
        <v>29.6</v>
      </c>
      <c r="O87" s="8">
        <v>171.1</v>
      </c>
      <c r="P87" s="8">
        <v>173.4</v>
      </c>
      <c r="Q87" s="8">
        <v>165.4</v>
      </c>
      <c r="R87" s="8">
        <v>0.17650519709747001</v>
      </c>
      <c r="S87" s="8">
        <f t="shared" si="1"/>
        <v>5.1547039120080826E-7</v>
      </c>
      <c r="T87" s="8">
        <v>-2.50221743220821</v>
      </c>
      <c r="U87" s="8">
        <v>12613</v>
      </c>
    </row>
    <row r="88" spans="1:21" ht="12" customHeight="1">
      <c r="A88" s="3" t="s">
        <v>2730</v>
      </c>
      <c r="B88" s="3" t="s">
        <v>2731</v>
      </c>
      <c r="C88" s="3" t="s">
        <v>2732</v>
      </c>
      <c r="D88" s="8">
        <v>14</v>
      </c>
      <c r="E88" s="8">
        <v>3</v>
      </c>
      <c r="F88" s="8">
        <v>5</v>
      </c>
      <c r="G88" s="8">
        <v>3</v>
      </c>
      <c r="H88" s="8">
        <v>272</v>
      </c>
      <c r="I88" s="8">
        <v>30.7</v>
      </c>
      <c r="J88" s="8">
        <v>5</v>
      </c>
      <c r="K88" s="8">
        <v>11.88</v>
      </c>
      <c r="L88" s="8">
        <v>28.4</v>
      </c>
      <c r="M88" s="8">
        <v>30.5</v>
      </c>
      <c r="N88" s="8">
        <v>29</v>
      </c>
      <c r="O88" s="8">
        <v>172.6</v>
      </c>
      <c r="P88" s="8">
        <v>169.6</v>
      </c>
      <c r="Q88" s="8">
        <v>169.9</v>
      </c>
      <c r="R88" s="8">
        <v>0.17164616285881701</v>
      </c>
      <c r="S88" s="8">
        <f t="shared" si="1"/>
        <v>2.5354327132425857E-8</v>
      </c>
      <c r="T88" s="8">
        <v>-2.5424904874188301</v>
      </c>
      <c r="U88" s="8">
        <v>69187</v>
      </c>
    </row>
    <row r="89" spans="1:21" ht="12" customHeight="1">
      <c r="A89" s="3" t="s">
        <v>2733</v>
      </c>
      <c r="B89" s="3" t="s">
        <v>2734</v>
      </c>
      <c r="C89" s="3" t="s">
        <v>2735</v>
      </c>
      <c r="D89" s="8">
        <v>40</v>
      </c>
      <c r="E89" s="8">
        <v>7</v>
      </c>
      <c r="F89" s="8">
        <v>34</v>
      </c>
      <c r="G89" s="8">
        <v>7</v>
      </c>
      <c r="H89" s="8">
        <v>263</v>
      </c>
      <c r="I89" s="8">
        <v>27.8</v>
      </c>
      <c r="J89" s="8">
        <v>5.07</v>
      </c>
      <c r="K89" s="8">
        <v>56.78</v>
      </c>
      <c r="L89" s="8">
        <v>29</v>
      </c>
      <c r="M89" s="8">
        <v>28.6</v>
      </c>
      <c r="N89" s="8">
        <v>30</v>
      </c>
      <c r="O89" s="8">
        <v>181.3</v>
      </c>
      <c r="P89" s="8">
        <v>157.6</v>
      </c>
      <c r="Q89" s="8">
        <v>173.5</v>
      </c>
      <c r="R89" s="8">
        <v>0.17096018735363</v>
      </c>
      <c r="S89" s="8">
        <f t="shared" si="1"/>
        <v>3.4977010436298609E-5</v>
      </c>
      <c r="T89" s="8">
        <v>-2.5482677037246702</v>
      </c>
      <c r="U89" s="8">
        <v>66473</v>
      </c>
    </row>
    <row r="90" spans="1:21" ht="12" customHeight="1">
      <c r="A90" s="3" t="s">
        <v>2736</v>
      </c>
      <c r="B90" s="3" t="s">
        <v>2737</v>
      </c>
      <c r="C90" s="3" t="s">
        <v>2738</v>
      </c>
      <c r="D90" s="8">
        <v>1</v>
      </c>
      <c r="E90" s="8">
        <v>1</v>
      </c>
      <c r="F90" s="8">
        <v>1</v>
      </c>
      <c r="G90" s="8">
        <v>1</v>
      </c>
      <c r="H90" s="8">
        <v>405</v>
      </c>
      <c r="I90" s="8">
        <v>46.3</v>
      </c>
      <c r="J90" s="8">
        <v>4.12</v>
      </c>
      <c r="K90" s="8">
        <v>1.91</v>
      </c>
      <c r="L90" s="8">
        <v>30.3</v>
      </c>
      <c r="M90" s="8">
        <v>26.6</v>
      </c>
      <c r="N90" s="8">
        <v>28.9</v>
      </c>
      <c r="O90" s="8">
        <v>190.2</v>
      </c>
      <c r="P90" s="8">
        <v>159.6</v>
      </c>
      <c r="Q90" s="8">
        <v>164.4</v>
      </c>
      <c r="R90" s="8">
        <v>0.16686114352392101</v>
      </c>
      <c r="S90" s="8">
        <f t="shared" si="1"/>
        <v>1.1713034165466909E-4</v>
      </c>
      <c r="T90" s="8">
        <v>-2.5832800532178899</v>
      </c>
      <c r="U90" s="8">
        <v>12372</v>
      </c>
    </row>
    <row r="91" spans="1:21" ht="12" customHeight="1">
      <c r="A91" s="3" t="s">
        <v>2739</v>
      </c>
      <c r="B91" s="3" t="s">
        <v>2740</v>
      </c>
      <c r="C91" s="3" t="s">
        <v>2741</v>
      </c>
      <c r="D91" s="8">
        <v>21</v>
      </c>
      <c r="E91" s="8">
        <v>7</v>
      </c>
      <c r="F91" s="8">
        <v>16</v>
      </c>
      <c r="G91" s="8">
        <v>7</v>
      </c>
      <c r="H91" s="8">
        <v>417</v>
      </c>
      <c r="I91" s="8">
        <v>47</v>
      </c>
      <c r="J91" s="8">
        <v>5.31</v>
      </c>
      <c r="K91" s="8">
        <v>30.2</v>
      </c>
      <c r="L91" s="8">
        <v>24.7</v>
      </c>
      <c r="M91" s="8">
        <v>25.4</v>
      </c>
      <c r="N91" s="8">
        <v>32</v>
      </c>
      <c r="O91" s="8">
        <v>182.8</v>
      </c>
      <c r="P91" s="8">
        <v>162.5</v>
      </c>
      <c r="Q91" s="8">
        <v>172.5</v>
      </c>
      <c r="R91" s="8">
        <v>0.15855542680571599</v>
      </c>
      <c r="S91" s="8">
        <f t="shared" si="1"/>
        <v>2.1044942474910795E-5</v>
      </c>
      <c r="T91" s="8">
        <v>-2.6569408363545199</v>
      </c>
      <c r="U91" s="8">
        <v>232680</v>
      </c>
    </row>
    <row r="92" spans="1:21" ht="12" customHeight="1">
      <c r="A92" s="3" t="s">
        <v>2742</v>
      </c>
      <c r="B92" s="3" t="s">
        <v>2743</v>
      </c>
      <c r="C92" s="3" t="s">
        <v>2744</v>
      </c>
      <c r="D92" s="8">
        <v>11</v>
      </c>
      <c r="E92" s="8">
        <v>3</v>
      </c>
      <c r="F92" s="8">
        <v>17</v>
      </c>
      <c r="G92" s="8">
        <v>1</v>
      </c>
      <c r="H92" s="8">
        <v>246</v>
      </c>
      <c r="I92" s="8">
        <v>26.2</v>
      </c>
      <c r="J92" s="8">
        <v>5.83</v>
      </c>
      <c r="K92" s="8">
        <v>27.73</v>
      </c>
      <c r="L92" s="8">
        <v>26.2</v>
      </c>
      <c r="M92" s="8">
        <v>28</v>
      </c>
      <c r="N92" s="8">
        <v>25.7</v>
      </c>
      <c r="O92" s="8">
        <v>181.5</v>
      </c>
      <c r="P92" s="8">
        <v>161.19999999999999</v>
      </c>
      <c r="Q92" s="8">
        <v>177.4</v>
      </c>
      <c r="R92" s="8">
        <v>0.15362430301864999</v>
      </c>
      <c r="S92" s="8">
        <f t="shared" si="1"/>
        <v>1.9347448208748171E-5</v>
      </c>
      <c r="T92" s="8">
        <v>-2.7025216298433601</v>
      </c>
      <c r="U92" s="8">
        <v>436522</v>
      </c>
    </row>
    <row r="93" spans="1:21" ht="12" customHeight="1">
      <c r="A93" s="3" t="s">
        <v>2745</v>
      </c>
      <c r="B93" s="3" t="s">
        <v>2746</v>
      </c>
      <c r="C93" s="3" t="s">
        <v>2747</v>
      </c>
      <c r="D93" s="8">
        <v>37</v>
      </c>
      <c r="E93" s="8">
        <v>20</v>
      </c>
      <c r="F93" s="8">
        <v>37</v>
      </c>
      <c r="G93" s="8">
        <v>20</v>
      </c>
      <c r="H93" s="8">
        <v>527</v>
      </c>
      <c r="I93" s="8">
        <v>58.3</v>
      </c>
      <c r="J93" s="8">
        <v>4.96</v>
      </c>
      <c r="K93" s="8">
        <v>76.010000000000005</v>
      </c>
      <c r="L93" s="8">
        <v>24.9</v>
      </c>
      <c r="M93" s="8">
        <v>25.7</v>
      </c>
      <c r="N93" s="8">
        <v>26</v>
      </c>
      <c r="O93" s="8">
        <v>175.6</v>
      </c>
      <c r="P93" s="8">
        <v>173.8</v>
      </c>
      <c r="Q93" s="8">
        <v>174.1</v>
      </c>
      <c r="R93" s="8">
        <v>0.14632282712511899</v>
      </c>
      <c r="S93" s="8">
        <f t="shared" si="1"/>
        <v>2.1263317085309603E-9</v>
      </c>
      <c r="T93" s="8">
        <v>-2.77277324112685</v>
      </c>
      <c r="U93" s="8">
        <v>69191</v>
      </c>
    </row>
    <row r="94" spans="1:21" ht="12" customHeight="1">
      <c r="A94" s="3" t="s">
        <v>2748</v>
      </c>
      <c r="B94" s="3" t="s">
        <v>2749</v>
      </c>
      <c r="C94" s="3" t="s">
        <v>2750</v>
      </c>
      <c r="D94" s="8">
        <v>12</v>
      </c>
      <c r="E94" s="8">
        <v>2</v>
      </c>
      <c r="F94" s="8">
        <v>3</v>
      </c>
      <c r="G94" s="8">
        <v>1</v>
      </c>
      <c r="H94" s="8">
        <v>160</v>
      </c>
      <c r="I94" s="8">
        <v>18.100000000000001</v>
      </c>
      <c r="J94" s="8">
        <v>4.2</v>
      </c>
      <c r="K94" s="8">
        <v>6.52</v>
      </c>
      <c r="L94" s="8">
        <v>25.3</v>
      </c>
      <c r="M94" s="8">
        <v>26.3</v>
      </c>
      <c r="N94" s="8">
        <v>23.6</v>
      </c>
      <c r="O94" s="8">
        <v>171</v>
      </c>
      <c r="P94" s="8">
        <v>179.8</v>
      </c>
      <c r="Q94" s="8">
        <v>173.9</v>
      </c>
      <c r="R94" s="8">
        <v>0.14331999237659601</v>
      </c>
      <c r="S94" s="8">
        <f t="shared" si="1"/>
        <v>6.3726908013939323E-7</v>
      </c>
      <c r="T94" s="8">
        <v>-2.80268822675608</v>
      </c>
      <c r="U94" s="8">
        <v>21925</v>
      </c>
    </row>
    <row r="95" spans="1:21" ht="12" customHeight="1">
      <c r="A95" s="3" t="s">
        <v>2751</v>
      </c>
      <c r="B95" s="3" t="s">
        <v>2752</v>
      </c>
      <c r="C95" s="3" t="s">
        <v>2753</v>
      </c>
      <c r="D95" s="8">
        <v>15</v>
      </c>
      <c r="E95" s="8">
        <v>2</v>
      </c>
      <c r="F95" s="8">
        <v>3</v>
      </c>
      <c r="G95" s="8">
        <v>2</v>
      </c>
      <c r="H95" s="8">
        <v>135</v>
      </c>
      <c r="I95" s="8">
        <v>15.7</v>
      </c>
      <c r="J95" s="8">
        <v>8.57</v>
      </c>
      <c r="K95" s="8">
        <v>4.5999999999999996</v>
      </c>
      <c r="L95" s="8">
        <v>23.8</v>
      </c>
      <c r="M95" s="8">
        <v>24</v>
      </c>
      <c r="N95" s="8">
        <v>25.3</v>
      </c>
      <c r="O95" s="8">
        <v>177.8</v>
      </c>
      <c r="P95" s="8">
        <v>176.6</v>
      </c>
      <c r="Q95" s="8">
        <v>172.5</v>
      </c>
      <c r="R95" s="8">
        <v>0.138736003036629</v>
      </c>
      <c r="S95" s="8">
        <f t="shared" si="1"/>
        <v>8.9487197685263802E-8</v>
      </c>
      <c r="T95" s="8">
        <v>-2.84958586880194</v>
      </c>
      <c r="U95" s="8">
        <v>21953</v>
      </c>
    </row>
    <row r="96" spans="1:21" ht="12" customHeight="1">
      <c r="A96" s="3" t="s">
        <v>2754</v>
      </c>
      <c r="B96" s="3" t="s">
        <v>2755</v>
      </c>
      <c r="C96" s="3" t="s">
        <v>2756</v>
      </c>
      <c r="D96" s="8">
        <v>36</v>
      </c>
      <c r="E96" s="8">
        <v>2</v>
      </c>
      <c r="F96" s="8">
        <v>4</v>
      </c>
      <c r="G96" s="8">
        <v>2</v>
      </c>
      <c r="H96" s="8">
        <v>149</v>
      </c>
      <c r="I96" s="8">
        <v>16.8</v>
      </c>
      <c r="J96" s="8">
        <v>8.2899999999999991</v>
      </c>
      <c r="K96" s="8">
        <v>6.49</v>
      </c>
      <c r="L96" s="8">
        <v>17.3</v>
      </c>
      <c r="M96" s="8">
        <v>18.8</v>
      </c>
      <c r="N96" s="8">
        <v>11.6</v>
      </c>
      <c r="O96" s="8">
        <v>142.30000000000001</v>
      </c>
      <c r="P96" s="8">
        <v>275</v>
      </c>
      <c r="Q96" s="8">
        <v>135</v>
      </c>
      <c r="R96" s="8">
        <v>8.6366105377512201E-2</v>
      </c>
      <c r="S96" s="8">
        <f t="shared" si="1"/>
        <v>2.0972519120488406E-2</v>
      </c>
      <c r="T96" s="8">
        <v>-3.5333909623716702</v>
      </c>
      <c r="U96" s="8">
        <v>19752</v>
      </c>
    </row>
  </sheetData>
  <phoneticPr fontId="1" type="noConversion"/>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2</vt:i4>
      </vt:variant>
    </vt:vector>
  </HeadingPairs>
  <TitlesOfParts>
    <vt:vector size="2" baseType="lpstr">
      <vt:lpstr>up-regulated（FC＞1.3）</vt:lpstr>
      <vt:lpstr>Down-regulated（FC ＜0.5）</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2023-08-13T05:54:23Z</dcterms:modified>
</cp:coreProperties>
</file>