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autoCompressPictures="0"/>
  <bookViews>
    <workbookView xWindow="6765" yWindow="0" windowWidth="20730" windowHeight="11760" activeTab="5"/>
  </bookViews>
  <sheets>
    <sheet name="R0 Specific Genes" sheetId="1" r:id="rId1"/>
    <sheet name="Early stage" sheetId="2" r:id="rId2"/>
    <sheet name="Intermediate stage" sheetId="3" r:id="rId3"/>
    <sheet name="Later stage" sheetId="4" r:id="rId4"/>
    <sheet name="Magenta" sheetId="5" r:id="rId5"/>
    <sheet name="Cyan" sheetId="6" r:id="rId6"/>
  </sheet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4" i="1"/>
  <c r="D33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5" i="1"/>
  <c r="D54" i="1"/>
  <c r="D56" i="1"/>
  <c r="D57" i="1"/>
  <c r="D58" i="1"/>
  <c r="D59" i="1"/>
  <c r="D60" i="1"/>
  <c r="D61" i="1"/>
  <c r="D62" i="1"/>
  <c r="D63" i="1"/>
  <c r="D65" i="1"/>
  <c r="D64" i="1"/>
  <c r="D66" i="1"/>
  <c r="D67" i="1"/>
  <c r="D68" i="1"/>
  <c r="D69" i="1"/>
  <c r="D70" i="1"/>
  <c r="D72" i="1"/>
  <c r="D71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9" i="1"/>
  <c r="D88" i="1"/>
  <c r="D90" i="1"/>
  <c r="D91" i="1"/>
  <c r="D92" i="1"/>
  <c r="D93" i="1"/>
  <c r="D94" i="1"/>
  <c r="D95" i="1"/>
  <c r="D96" i="1"/>
  <c r="D97" i="1"/>
  <c r="D98" i="1"/>
  <c r="D99" i="1"/>
  <c r="D101" i="1"/>
  <c r="D100" i="1"/>
  <c r="D102" i="1"/>
  <c r="D103" i="1"/>
  <c r="D104" i="1"/>
  <c r="D105" i="1"/>
  <c r="D106" i="1"/>
  <c r="D107" i="1"/>
  <c r="D108" i="1"/>
  <c r="D109" i="1"/>
  <c r="D110" i="1"/>
  <c r="D112" i="1"/>
  <c r="D111" i="1"/>
  <c r="D113" i="1"/>
  <c r="D114" i="1"/>
  <c r="D115" i="1"/>
  <c r="D116" i="1"/>
  <c r="D117" i="1"/>
  <c r="D118" i="1"/>
  <c r="D119" i="1"/>
  <c r="D120" i="1"/>
  <c r="D122" i="1"/>
  <c r="D121" i="1"/>
  <c r="D123" i="1"/>
  <c r="D124" i="1"/>
  <c r="D125" i="1"/>
  <c r="D126" i="1"/>
  <c r="D128" i="1"/>
  <c r="D127" i="1"/>
  <c r="D129" i="1"/>
  <c r="D130" i="1"/>
  <c r="D132" i="1"/>
  <c r="D131" i="1"/>
  <c r="D133" i="1"/>
  <c r="D135" i="1"/>
  <c r="D134" i="1"/>
  <c r="D140" i="1"/>
  <c r="D139" i="1"/>
  <c r="D138" i="1"/>
  <c r="D137" i="1"/>
  <c r="D136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7" i="1"/>
  <c r="D156" i="1"/>
  <c r="D158" i="1"/>
  <c r="D159" i="1"/>
  <c r="D160" i="1"/>
  <c r="D164" i="1"/>
  <c r="D163" i="1"/>
  <c r="D162" i="1"/>
  <c r="D161" i="1"/>
  <c r="D165" i="1"/>
  <c r="D166" i="1"/>
  <c r="D167" i="1"/>
  <c r="D169" i="1"/>
  <c r="D168" i="1"/>
  <c r="D170" i="1"/>
  <c r="D171" i="1"/>
  <c r="D172" i="1"/>
  <c r="D173" i="1"/>
  <c r="D174" i="1"/>
  <c r="D175" i="1"/>
  <c r="D176" i="1"/>
  <c r="D177" i="1"/>
  <c r="D178" i="1"/>
  <c r="D179" i="1"/>
  <c r="D181" i="1"/>
  <c r="D180" i="1"/>
  <c r="D182" i="1"/>
  <c r="D184" i="1"/>
  <c r="D183" i="1"/>
  <c r="D186" i="1"/>
  <c r="D185" i="1"/>
  <c r="D190" i="1"/>
  <c r="D189" i="1"/>
  <c r="D188" i="1"/>
  <c r="D187" i="1"/>
  <c r="D191" i="1"/>
  <c r="D192" i="1"/>
  <c r="D193" i="1"/>
  <c r="D194" i="1"/>
  <c r="D195" i="1"/>
  <c r="D196" i="1"/>
  <c r="D197" i="1"/>
  <c r="D199" i="1"/>
  <c r="D198" i="1"/>
  <c r="D200" i="1"/>
  <c r="D201" i="1"/>
  <c r="D202" i="1"/>
  <c r="D203" i="1"/>
  <c r="D204" i="1"/>
  <c r="D205" i="1"/>
  <c r="D206" i="1"/>
  <c r="D207" i="1"/>
  <c r="D208" i="1"/>
  <c r="D211" i="1"/>
  <c r="D210" i="1"/>
  <c r="D209" i="1"/>
  <c r="D212" i="1"/>
  <c r="D213" i="1"/>
  <c r="D215" i="1"/>
  <c r="D214" i="1"/>
  <c r="D216" i="1"/>
  <c r="D218" i="1"/>
  <c r="D217" i="1"/>
  <c r="D219" i="1"/>
  <c r="D220" i="1"/>
  <c r="D223" i="1"/>
  <c r="D222" i="1"/>
  <c r="D221" i="1"/>
  <c r="D224" i="1"/>
  <c r="D225" i="1"/>
  <c r="D227" i="1"/>
  <c r="D226" i="1"/>
  <c r="D228" i="1"/>
  <c r="D229" i="1"/>
  <c r="D230" i="1"/>
  <c r="D231" i="1"/>
  <c r="D232" i="1"/>
  <c r="D234" i="1"/>
  <c r="D233" i="1"/>
  <c r="D235" i="1"/>
</calcChain>
</file>

<file path=xl/sharedStrings.xml><?xml version="1.0" encoding="utf-8"?>
<sst xmlns="http://schemas.openxmlformats.org/spreadsheetml/2006/main" count="2147" uniqueCount="1319">
  <si>
    <t>Category</t>
  </si>
  <si>
    <t>Term</t>
  </si>
  <si>
    <t>PValue</t>
  </si>
  <si>
    <t>Genes</t>
  </si>
  <si>
    <t>List Total</t>
  </si>
  <si>
    <t>Pop Hits</t>
  </si>
  <si>
    <t>Pop Total</t>
  </si>
  <si>
    <t>Fold Enrichment</t>
  </si>
  <si>
    <t>Bonferroni</t>
  </si>
  <si>
    <t>Benjamini</t>
  </si>
  <si>
    <t>FDR</t>
  </si>
  <si>
    <t>GOTERM_BP_FAT</t>
  </si>
  <si>
    <t>EGR2, EFNB3, RXRA, KIF5C, NFASC, CELSR2, SLIT3, ATP7A, NRCAM, SEMA6C, UNC5B, ANK3, SEMA3A, NGFR, BMP7</t>
  </si>
  <si>
    <t>ATP7A, ATP2A3, ATP1B2, ATP9A, ATP8A2, ATP8B2, AK5, ATP8B3, ATP8A1</t>
  </si>
  <si>
    <t>ATP7A, ATP2A3, ATP1B2, ATP9A, ATP8A2, ATP8B2, ATP8B3, ATP8A1</t>
  </si>
  <si>
    <t>SREBF1, JUN, BMPR2, PCSK9, CTSD</t>
  </si>
  <si>
    <t>PPARA, ABCA1, ABCG1</t>
  </si>
  <si>
    <t>IGF2, INSR, ARNT</t>
  </si>
  <si>
    <t>ATP7A, TXNIP, PPARA, CTGF, KRT15, LEF1, PTCH1, SFN, NGFR, JAG1, EDA, COL5A2, COL5A1</t>
  </si>
  <si>
    <t>CDKN1A, DUSP19, DUSP2, APOE, IGF2, PKIB, SFN, PKIA</t>
  </si>
  <si>
    <t>BMP4, BMPR2, LEF1, BMP7, EXT2</t>
  </si>
  <si>
    <t>BMP4, GPC3, PBX1, MMP14, EGF, BMP7, CYR61</t>
  </si>
  <si>
    <t>EGR1, PPARA, SATB1, ING4, WDTC1, ARID5B, RXRA, LEF1, FOSB, PDX1, PKIA, FOXN3, FOXP1, MXD4, FOXP2, HES1, NPAS1, MEIS2, HIPK2, RASD1, CRYM</t>
  </si>
  <si>
    <t>CHST7, CHST6, GALNT5, EXT2</t>
  </si>
  <si>
    <t>GO:0006754</t>
  </si>
  <si>
    <t>ATP biosynthetic process</t>
  </si>
  <si>
    <t>GO:0015918</t>
  </si>
  <si>
    <t>sterol transport</t>
  </si>
  <si>
    <t>OSBPL5, APOE, LIPG, ABCA1, ABCG1</t>
  </si>
  <si>
    <t>GO:0030301</t>
  </si>
  <si>
    <t>cholesterol transport</t>
  </si>
  <si>
    <t>GO:0045597</t>
  </si>
  <si>
    <t>positive regulation of cell differentiation</t>
  </si>
  <si>
    <t>BMP4, PLXNB1, BMPR2, IGF2, JAG1, CD74, JUNB, ARNT, NRCAM, ACVR2B, SERPINF1, JUN, NGFR, BMP7, BMP6</t>
  </si>
  <si>
    <t>GO:0001889</t>
  </si>
  <si>
    <t>liver development</t>
  </si>
  <si>
    <t>HES1, CADM1, CCND2, RXRA, PCSK9, TGFBR3</t>
  </si>
  <si>
    <t>GO:0045861</t>
  </si>
  <si>
    <t>negative regulation of proteolysis</t>
  </si>
  <si>
    <t>SERPINA5, SERPING1, IGF2, THBS1</t>
  </si>
  <si>
    <t>GO:0045892</t>
  </si>
  <si>
    <t>negative regulation of transcription, DNA-dependent</t>
  </si>
  <si>
    <t>GO:0060429</t>
  </si>
  <si>
    <t>epithelium development</t>
  </si>
  <si>
    <t>BMP4, TXNIP, RET, SCUBE1, JAG1, PDX1, SFN, FZD6, WNT4, GPC3, FREM2, JUN, PTCH1, PBX1, BMP7</t>
  </si>
  <si>
    <t>GO:0001707</t>
  </si>
  <si>
    <t>mesoderm formation</t>
  </si>
  <si>
    <t>GO:0031331</t>
  </si>
  <si>
    <t>positive regulation of cellular catabolic process</t>
  </si>
  <si>
    <t>PPARA, APOE, IGF2, INSR, ARNT</t>
  </si>
  <si>
    <t>GO:0006469</t>
  </si>
  <si>
    <t>negative regulation of protein kinase activity</t>
  </si>
  <si>
    <t>GO:0006979</t>
  </si>
  <si>
    <t>response to oxidative stress</t>
  </si>
  <si>
    <t>TXNIP, ATP7A, FOS, NPTXR, DUSP1, APOE, JUN, PTGS1, IDH1, SEPP1, MMP14, ARNT</t>
  </si>
  <si>
    <t>GO:0035270</t>
  </si>
  <si>
    <t>endocrine system development</t>
  </si>
  <si>
    <t>HES1, BMP4, LY6E, CDH1, PBX1, PDX1, GHRHR</t>
  </si>
  <si>
    <t>GO:0046660</t>
  </si>
  <si>
    <t>female sex differentiation</t>
  </si>
  <si>
    <t>BMP4, WNT4, FOXL2, CCND2, IDH1, MMP14, LFNG</t>
  </si>
  <si>
    <t>GO:0046545</t>
  </si>
  <si>
    <t>development of primary female sexual characteristics</t>
  </si>
  <si>
    <t>GO:0008544</t>
  </si>
  <si>
    <t>epidermis development</t>
  </si>
  <si>
    <t>GO:0046034</t>
  </si>
  <si>
    <t>ATP metabolic process</t>
  </si>
  <si>
    <t>GO:0048635</t>
  </si>
  <si>
    <t>negative regulation of muscle development</t>
  </si>
  <si>
    <t>BMP4, LEF1, NGFR</t>
  </si>
  <si>
    <t>GO:0033574</t>
  </si>
  <si>
    <t>response to testosterone stimulus</t>
  </si>
  <si>
    <t>DUSP1, CCND2, INSR</t>
  </si>
  <si>
    <t>GO:0000122</t>
  </si>
  <si>
    <t>negative regulation of transcription from RNA polymerase II promoter</t>
  </si>
  <si>
    <t>EGR1, PPARA, SATB1, WDTC1, RXRA, LEF1, FOSB, PDX1, PKIA, FOXP1, MXD4, FOXP2, HES1, NPAS1, MEIS2, HIPK2, CRYM</t>
  </si>
  <si>
    <t>GO:0008038</t>
  </si>
  <si>
    <t>neuron recognition</t>
  </si>
  <si>
    <t>NRCAM, EFNB3, CNTNAP2, SEMA3A</t>
  </si>
  <si>
    <t>GO:0006024</t>
  </si>
  <si>
    <t>glycosaminoglycan biosynthetic process</t>
  </si>
  <si>
    <t>GO:0030198</t>
  </si>
  <si>
    <t>extracellular matrix organization</t>
  </si>
  <si>
    <t>ATP7A, LMX1B, ADAMTS14, ELN, COL6A2, COL5A2, COL5A1, COL4A6, CYR61</t>
  </si>
  <si>
    <t>GO:0051129</t>
  </si>
  <si>
    <t>negative regulation of cellular component organization</t>
  </si>
  <si>
    <t>PACSIN1, TMSB15A, MAP3K1, MAP1A, MAP2, TGFBR3, SEMA3A, NGFR, MMP14, THBS1, TTC3</t>
  </si>
  <si>
    <t>GO:0051674</t>
  </si>
  <si>
    <t>localization of cell</t>
  </si>
  <si>
    <t>RET, VAV3, FUT8, LMX1B, PLXNB1, PODXL, ARID5B, MMP14, COL5A1, NRCAM, TNS3, TNS1, CTGF, ROPN1B, FYN, TGFBR3, CD24, THBS1, FN1</t>
  </si>
  <si>
    <t>GO:0048598</t>
  </si>
  <si>
    <t>embryonic morphogenesis</t>
  </si>
  <si>
    <t>BMP4, WNT5A, RET, FOXL2, MYO7A, BMPR2, LEF1, SOBP, PDX1, FZD6, HES1, ACVR2B, WNT4, MYO15A, CDON, PBX1, PTCH1, BMP7, EXT2</t>
  </si>
  <si>
    <t>GO:0048870</t>
  </si>
  <si>
    <t>cell motility</t>
  </si>
  <si>
    <t>GO:0005996</t>
  </si>
  <si>
    <t>monosaccharide metabolic process</t>
  </si>
  <si>
    <t>WDTC1, FUT8, OGDHL, CHST2, IGF2, PDX1, CHST1, GALM, MAN2B2, CHST7, H6PD, CHST6, PPP1R1A, OTOG, FUT2</t>
  </si>
  <si>
    <t>GO:0060562</t>
  </si>
  <si>
    <t>epithelial tube morphogenesis</t>
  </si>
  <si>
    <t>BMP4, WNT4, RET, GPC3, PBX1, PTCH1, FZD6</t>
  </si>
  <si>
    <t>GO:0032102</t>
  </si>
  <si>
    <t>negative regulation of response to external stimulus</t>
  </si>
  <si>
    <t>ZFP36, PPARA, TNFRSF1B, SERPINF1, APOE, IGF2</t>
  </si>
  <si>
    <t>GO:0009952</t>
  </si>
  <si>
    <t>anterior/posterior pattern formation</t>
  </si>
  <si>
    <t>HES1, ACVR2B, ARC, BTG2, SFRP1, HIPK2, BMPR2, LEF1, PBX1, AXIN2, LFNG</t>
  </si>
  <si>
    <t>GO:0043406</t>
  </si>
  <si>
    <t>positive regulation of MAP kinase activity</t>
  </si>
  <si>
    <t>MAP3K1, MAP4K1, CD24, EGF, THBS1, INSR, CD74, MAP2K6, GHR</t>
  </si>
  <si>
    <t>GO:0006636</t>
  </si>
  <si>
    <t>unsaturated fatty acid biosynthetic process</t>
  </si>
  <si>
    <t>PTGDS, PTGS1, FADS3, ALOX5, CD74</t>
  </si>
  <si>
    <t>GO:0032570</t>
  </si>
  <si>
    <t>response to progesterone stimulus</t>
  </si>
  <si>
    <t>TXNIP, FOS, THBS1, JUNB</t>
  </si>
  <si>
    <t>GO:0006954</t>
  </si>
  <si>
    <t>inflammatory response</t>
  </si>
  <si>
    <t>C4A, CFB, C4B, SCUBE1, RXRA, EPHX2, CHST2, IGF2, SERPING1, C1R, TLR5, PXK, CHST1, FOS, TNFRSF1B, CD24, ALOX5, THBS1, BMP6, FN1</t>
  </si>
  <si>
    <t>GO:0051347</t>
  </si>
  <si>
    <t>positive regulation of transferase activity</t>
  </si>
  <si>
    <t>VAV3, MAP4K1, IGF2, CD74, ACVR2B, SERINC5, LRP1, CCND2, MAP3K1, CD24, EGF, THBS1, INSR, MAP2K6, VLDLR, GHR</t>
  </si>
  <si>
    <t>GO:0030030</t>
  </si>
  <si>
    <t>cell projection organization</t>
  </si>
  <si>
    <t>EGR2, VAV3, EFNB3, RXRA, MYO7A, KIF5C, NFASC, CDH1, CELSR2, SLIT3, NRCAM, ATP7A, SEMA6C, UNC5B, ANK3, MAP2, PHGDH, SEMA3A, CD24, NGFR, BMP7, FGD3</t>
  </si>
  <si>
    <t>GO:0009628</t>
  </si>
  <si>
    <t>response to abiotic stimulus</t>
  </si>
  <si>
    <t>BMP4, TXNIP, FECH, MMP14, JUNB, FOXP2, PDE6B, FOS, CDKN1A, ADRB1, SLC1A3, DUSP1, BTG2, FYN, JUN, MAP3K1, ARSA, TRPV4, PTCH1, NGFR, IGFBP2, THBS1</t>
  </si>
  <si>
    <t>GO:0009914</t>
  </si>
  <si>
    <t>hormone transport</t>
  </si>
  <si>
    <t>ACVR2B, LY6E, TRPV4, PDX1, GHRHR, CRYM</t>
  </si>
  <si>
    <t>GO:0045859</t>
  </si>
  <si>
    <t>regulation of protein kinase activity</t>
  </si>
  <si>
    <t>MAP4K1, IGF2, PKIB, SFN, PKIA, CD74, ACVR2B, DUSP19, CDKN1A, DUSP2, LRP1, CCND2, APOE, MAP3K1, CD24, EGF, THBS1, INSR, MAP2K6, VLDLR, GHR</t>
  </si>
  <si>
    <t>GO:0048754</t>
  </si>
  <si>
    <t>branching morphogenesis of a tube</t>
  </si>
  <si>
    <t>GO:0010557</t>
  </si>
  <si>
    <t>positive regulation of macromolecule biosynthetic process</t>
  </si>
  <si>
    <t>PPARA, ABLIM2, PDX1, FOXO4, CALCOCO1, IL31RA, ARNT, FOS, MEIS2, MAP3K1, THBS1, NFATC2, INSR, SREBF1, EGR1, BMP4, FOXL2, EGR2, LMX1B, EGR4, RXRA, LEF1, NR4A1, IGF2, JUNB, SREBF2, HES1, CSRNP3, JUN, DYRK1B, HIPK2, PBX1, BMP7, NR5A2, BMP6</t>
  </si>
  <si>
    <t>GO:0001701</t>
  </si>
  <si>
    <t>in utero embryonic development</t>
  </si>
  <si>
    <t>HES1, DAB2, WDTC1, LY6E, LMX1B, FUT8, GRN, TGFBR3, CDH1, HCN4, JUNB, APBA1, ARNT</t>
  </si>
  <si>
    <t>GO:0051346</t>
  </si>
  <si>
    <t>negative regulation of hydrolase activity</t>
  </si>
  <si>
    <t>TNNT2, NR4A1, SORT1, PXK, SFN, IFI6</t>
  </si>
  <si>
    <t>GO:0051094</t>
  </si>
  <si>
    <t>positive regulation of developmental process</t>
  </si>
  <si>
    <t>BMP4, PLXNB1, BMPR2, IGF2, JAG1, VASH2, CD74, JUNB, ARNT, NRCAM, ACVR2B, SERPINF1, JUN, NGFR, THBS1, BMP7, INSR, BMP6</t>
  </si>
  <si>
    <t>GO:0006692</t>
  </si>
  <si>
    <t>prostanoid metabolic process</t>
  </si>
  <si>
    <t>AKR1C3, PTGDS, PTGS1, CD74</t>
  </si>
  <si>
    <t>GO:0006693</t>
  </si>
  <si>
    <t>prostaglandin metabolic process</t>
  </si>
  <si>
    <t>GO:0050881</t>
  </si>
  <si>
    <t>musculoskeletal movement</t>
  </si>
  <si>
    <t>TNNT3, TNNT1, TNNC1, HIPK2</t>
  </si>
  <si>
    <t>GO:0050879</t>
  </si>
  <si>
    <t>multicellular organismal movement</t>
  </si>
  <si>
    <t>GO:0031668</t>
  </si>
  <si>
    <t>cellular response to extracellular stimulus</t>
  </si>
  <si>
    <t>SREBF1, FOS, CDKN1A, JUN, BMPR2, PCSK9, CTSD</t>
  </si>
  <si>
    <t>GO:0008585</t>
  </si>
  <si>
    <t>female gonad development</t>
  </si>
  <si>
    <t>GO:0016053</t>
  </si>
  <si>
    <t>organic acid biosynthetic process</t>
  </si>
  <si>
    <t>CYP7B1, SLC1A3, PTGDS, ASS1, SCD, PTGS1, UROS, FADS3, PHGDH, ALOX5, CD74, PRODH</t>
  </si>
  <si>
    <t>GO:0046394</t>
  </si>
  <si>
    <t>carboxylic acid biosynthetic process</t>
  </si>
  <si>
    <t>GO:0016477</t>
  </si>
  <si>
    <t>cell migration</t>
  </si>
  <si>
    <t>RET, VAV3, FUT8, LMX1B, PLXNB1, ARID5B, PODXL, MMP14, COL5A1, NRCAM, TNS3, TNS1, CTGF, FYN, TGFBR3, CD24, THBS1, FN1</t>
  </si>
  <si>
    <t>GO:0070167</t>
  </si>
  <si>
    <t>regulation of biomineral formation</t>
  </si>
  <si>
    <t>BMP4, ACVR2B, BMPR2, BMP7, BMP6</t>
  </si>
  <si>
    <t>GO:0009267</t>
  </si>
  <si>
    <t>cellular response to starvation</t>
  </si>
  <si>
    <t>GO:0048732</t>
  </si>
  <si>
    <t>gland development</t>
  </si>
  <si>
    <t>HES1, BMP4, LY6E, SFRP1, LEF1, CDH1, PBX1, PTCH1, EDA, BMP7, GHRHR</t>
  </si>
  <si>
    <t>GO:0042157</t>
  </si>
  <si>
    <t>lipoprotein metabolic process</t>
  </si>
  <si>
    <t>PPARA, PIGZ, LRP1, SEMA6D, APOE, PCSK9, ABCA1, PIGN</t>
  </si>
  <si>
    <t>GO:0010628</t>
  </si>
  <si>
    <t>positive regulation of gene expression</t>
  </si>
  <si>
    <t>PPARA, ABLIM2, PDX1, FOXO4, CALCOCO1, IL31RA, ARNT, FOS, MEIS2, MAP3K1, NFATC2, SREBF1, EGR1, BMP4, FOXL2, EGR2, LMX1B, EGR4, RXRA, LEF1, NR4A1, JUNB, SREBF2, HES1, CSRNP3, JUN, DYRK1B, HIPK2, PBX1, NR5A2, BMP7, BMP6</t>
  </si>
  <si>
    <t>GO:0048812</t>
  </si>
  <si>
    <t>neuron projection morphogenesis</t>
  </si>
  <si>
    <t>GO:0007605</t>
  </si>
  <si>
    <t>sensory perception of sound</t>
  </si>
  <si>
    <t>DFNA5, SLC1A3, MYO15A, MAP1A, MYO7A, OTOG, SOBP, CRYM, GJB2</t>
  </si>
  <si>
    <t>GO:0048878</t>
  </si>
  <si>
    <t>chemical homeostasis</t>
  </si>
  <si>
    <t>FXYD1, SLC9A9, NR3C2, ABCA1, PDX1, GHRHR, SERINC5, APOE, P2RY2, PCSK9, TRPV4, SV2A, CD24, INSR, WDTC1, EGR2, OPRL1, EPHX2, IGF2, TMPRSS3, ABCG1, ATP7A, JUN, LIPG, CACNA1G, PTCH1, NR5A2, SLC40A1, IFI6</t>
  </si>
  <si>
    <t>GO:0007242</t>
  </si>
  <si>
    <t>intracellular signaling cascade</t>
  </si>
  <si>
    <t>PDX1, TLR5, FOXO4, RHOU, GHRHR, RGL1, IL31RA, CTGF, APOE, PLCB1, INSR, MAP2K6, GNG7, GHR, ZFP36, RET, PLXNB1, RXRA, ARHGEF6, PRKCG, ARHGEF12, RASL12, FOXN3, PRKD1, RND2, TNS3, ADRB1, HIPK2, PPM1L, RASD1, RASD2, WNT5A, ING4, RAB3B, RALGPS1, MAP4K1, ABCA1, SFN, CD74, CALCOCO1, DUSP19, ROPN1B, P2RY2, MAP3K1, PIKFYVE, PLCD4, SH2B2, EGF, THBS1, KNDC1, ABR, VAV3, OPRL1, IGF2, MAPK10, RCAN2, DUSP2, DUSP1, FYN, TGFBR3, RGS9</t>
  </si>
  <si>
    <t>GO:0045834</t>
  </si>
  <si>
    <t>positive regulation of lipid metabolic process</t>
  </si>
  <si>
    <t>PPARA, VAV3, APOE, IGF2, ABCG1, BMP6</t>
  </si>
  <si>
    <t>GO:0045664</t>
  </si>
  <si>
    <t>regulation of neuron differentiation</t>
  </si>
  <si>
    <t>NRCAM, HES1, LZTS1, PLXNB1, CCND2, APOE, PBX1, SEMA3A, NGFR, CD24, TTC3</t>
  </si>
  <si>
    <t>GO:0043549</t>
  </si>
  <si>
    <t>regulation of kinase activity</t>
  </si>
  <si>
    <t>VAV3, MAP4K1, IGF2, PKIB, SFN, PKIA, CD74, ACVR2B, DUSP19, CDKN1A, DUSP2, LRP1, CCND2, APOE, MAP3K1, CD24, THBS1, EGF, INSR, MAP2K6, VLDLR, GHR</t>
  </si>
  <si>
    <t>GO:0050728</t>
  </si>
  <si>
    <t>negative regulation of inflammatory response</t>
  </si>
  <si>
    <t>ZFP36, TNFRSF1B, SERPINF1, APOE, IGF2</t>
  </si>
  <si>
    <t>GO:0008637</t>
  </si>
  <si>
    <t>apoptotic mitochondrial changes</t>
  </si>
  <si>
    <t>MAP3K1, JUN, SFN, CD24, IFI6</t>
  </si>
  <si>
    <t>GO:0001822</t>
  </si>
  <si>
    <t>kidney development</t>
  </si>
  <si>
    <t>BMP4, ACVR2B, RET, GPC3, ARID5B, PCSK9, LEF1, PBX1, BMP7</t>
  </si>
  <si>
    <t>GO:0009792</t>
  </si>
  <si>
    <t>embryonic development ending in birth or egg hatching</t>
  </si>
  <si>
    <t>BMP4, WDTC1, FUT8, LMX1B, LEF1, CDH1, JUNB, ARNT, FZD6, HES1, DAB2, LY6E, SFRP1, GRN, PHGDH, TGFBR3, PBX1, PTCH1, AXIN2, HCN4, APBA1</t>
  </si>
  <si>
    <t>GO:0010817</t>
  </si>
  <si>
    <t>regulation of hormone levels</t>
  </si>
  <si>
    <t>SCPEP1, ACVR2B, WNT4, LY6E, CPE, RBP1, ATP6AP2, TRPV4, PDX1, PCSK6, GHRHR, CRYM</t>
  </si>
  <si>
    <t>GO:0032365</t>
  </si>
  <si>
    <t>intracellular lipid transport</t>
  </si>
  <si>
    <t>SLC25A20, ABCA1, ABCG1</t>
  </si>
  <si>
    <t>GO:0040036</t>
  </si>
  <si>
    <t>regulation of fibroblast growth factor receptor signaling pathway</t>
  </si>
  <si>
    <t>WNT4, NGFR, THBS1</t>
  </si>
  <si>
    <t>GO:0045821</t>
  </si>
  <si>
    <t>positive regulation of glycolysis</t>
  </si>
  <si>
    <t>GO:0060263</t>
  </si>
  <si>
    <t>regulation of respiratory burst</t>
  </si>
  <si>
    <t>NOXA1, IGF2, INSR</t>
  </si>
  <si>
    <t>GO:0009611</t>
  </si>
  <si>
    <t>response to wounding</t>
  </si>
  <si>
    <t>PPARA, C1R, PXK, TLR5, FOS, TNFRSF1B, HMCN1, SLC1A3, CTGF, MAP3K1, CD24, THBS1, FN1, C4A, C4B, CFB, SCUBE1, RXRA, CHST2, EPHX2, IGF2, SERPING1, COL5A1, CHST1, PLSCR4, TFPI, ALOX5, NGFR, PROS1, BMP6</t>
  </si>
  <si>
    <t>GO:0007423</t>
  </si>
  <si>
    <t>sensory organ development</t>
  </si>
  <si>
    <t>BMP4, DFNA5, FOXL2, LMX1B, MYO7A, SOBP, JAG1, COL5A2, COL5A1, FZD6, FOXP2, HES1, MEIS2, MYO15A, MAP3K1, BMP7</t>
  </si>
  <si>
    <t>GO:0010769</t>
  </si>
  <si>
    <t>regulation of cell morphogenesis involved in differentiation</t>
  </si>
  <si>
    <t>NRCAM, LZTS1, PLXNB1, APOE, TGFBR3, SEMA3A, NGFR, TTC3</t>
  </si>
  <si>
    <t>GO:0030510</t>
  </si>
  <si>
    <t>regulation of BMP signaling pathway</t>
  </si>
  <si>
    <t>GPC3, SOST, HTRA1, HIPK2, PCSK6</t>
  </si>
  <si>
    <t>GO:0030500</t>
  </si>
  <si>
    <t>regulation of bone mineralization</t>
  </si>
  <si>
    <t>GO:0008624</t>
  </si>
  <si>
    <t>induction of apoptosis by extracellular signals</t>
  </si>
  <si>
    <t>ABR, VAV3, ARHGEF6, APH1B, SORT1, ARHGEF9, NGFR, CD24, ARHGEF12, FGD3</t>
  </si>
  <si>
    <t>GO:0043009</t>
  </si>
  <si>
    <t>chordate embryonic development</t>
  </si>
  <si>
    <t>GO:0030509</t>
  </si>
  <si>
    <t>BMP signaling pathway</t>
  </si>
  <si>
    <t>BMP4, ACVR2B, BMPR2, TGFBR3, BMP7, BMP6</t>
  </si>
  <si>
    <t>GO:0007611</t>
  </si>
  <si>
    <t>learning or memory</t>
  </si>
  <si>
    <t>EGR1, FOS, EGR2, GM2A, FYN, JUN, PRKCG, PLCB1, VLDLR, FOXP2</t>
  </si>
  <si>
    <t>GO:0051338</t>
  </si>
  <si>
    <t>regulation of transferase activity</t>
  </si>
  <si>
    <t>VAV3, MAP4K1, IGF2, PKIB, SFN, PKIA, CD74, ACVR2B, DUSP19, SERINC5, CDKN1A, DUSP2, LRP1, CCND2, APOE, MAP3K1, CD24, THBS1, EGF, INSR, MAP2K6, VLDLR, GHR</t>
  </si>
  <si>
    <t>GO:0007389</t>
  </si>
  <si>
    <t>pattern specification process</t>
  </si>
  <si>
    <t>BMP4, ARC, EGR2, LMX1B, BMPR2, LEF1, CELSR2, HES1, ACVR2B, BTG2, SFRP1, HIPK2, PTCH1, PBX1, AXIN2, BMP7, LFNG, CYR61</t>
  </si>
  <si>
    <t>GO:0006357</t>
  </si>
  <si>
    <t>regulation of transcription from RNA polymerase II promoter</t>
  </si>
  <si>
    <t>PPARA, ABLIM2, PDX1, CALCOCO1, ARNT, FOS, NPAS1, MEIS2, MAP3K1, TRAK1, TEF, NFATC2, SREBF1, EGR1, BMP4, SATB1, FOXL2, WDTC1, EGR2, LMX1B, RXRA, LEF1, NR4A1, FOSB, PKIA, JUNB, FOXP1, SREBF2, FOXP2, MXD4, HES1, CSRNP3, JUN, HIPK2, PBX1, BMP7, NR5A2, CRYM, BMP6</t>
  </si>
  <si>
    <t>GO:0001655</t>
  </si>
  <si>
    <t>urogenital system development</t>
  </si>
  <si>
    <t>BMP4, ACVR2B, RET, GPC3, SFRP1, ARID5B, PCSK9, LEF1, PBX1, BMP7</t>
  </si>
  <si>
    <t>GO:0012501</t>
  </si>
  <si>
    <t>programmed cell death</t>
  </si>
  <si>
    <t>ING4, CADM1, APH1B, CGB7, SFN, DAPL1, TNFRSF1B, TSC22D3, UNC5B, TRIM69, MAP3K1, CD24, SEMA3A, THBS1, BMF, FGD3, RNF144B, FOXL2, ABR, VAV3, ARHGEF6, CECR2, ARHGEF9, ARHGEF12, NLRP1, DNASE2, TNFRSF10C, TNFSF10, CSRNP3, JUN, HIPK2, CYFIP2, NGFR, IFI6</t>
  </si>
  <si>
    <t>GO:0030199</t>
  </si>
  <si>
    <t>collagen fibril organization</t>
  </si>
  <si>
    <t>ATP7A, LMX1B, ADAMTS14, COL5A2, COL5A1</t>
  </si>
  <si>
    <t>GO:0048511</t>
  </si>
  <si>
    <t>rhythmic process</t>
  </si>
  <si>
    <t>BMP4, CYP7B1, FOXL2, EGR2, PTGDS, CCND2, JUN, TEF, PER3, MMP14, LFNG</t>
  </si>
  <si>
    <t>GO:0045667</t>
  </si>
  <si>
    <t>regulation of osteoblast differentiation</t>
  </si>
  <si>
    <t>BMP4, ACVR2B, BMPR2, AXIN2, BMP7, BMP6</t>
  </si>
  <si>
    <t>GO:0045941</t>
  </si>
  <si>
    <t>positive regulation of transcription</t>
  </si>
  <si>
    <t>GO:0035239</t>
  </si>
  <si>
    <t>tube morphogenesis</t>
  </si>
  <si>
    <t>BMP4, WNT4, RET, GPC3, PBX1, PTCH1, MMP14, EGF, BMP7, FZD6, CYR61</t>
  </si>
  <si>
    <t>GO:0051216</t>
  </si>
  <si>
    <t>cartilage development</t>
  </si>
  <si>
    <t>WNT5A, ATP7A, BMP4, FGF18, CTGF, BMP7, GHR, BMP6</t>
  </si>
  <si>
    <t>GO:0014902</t>
  </si>
  <si>
    <t>myotube differentiation</t>
  </si>
  <si>
    <t>CDON, DYRK1B, SORT1, NEO1</t>
  </si>
  <si>
    <t>GO:0043462</t>
  </si>
  <si>
    <t>regulation of ATPase activity</t>
  </si>
  <si>
    <t>TNNT2, TNNT3, TNNC1, PXK</t>
  </si>
  <si>
    <t>GO:0033280</t>
  </si>
  <si>
    <t>response to vitamin D</t>
  </si>
  <si>
    <t>RXRA, BMP7, INSR, AQP3</t>
  </si>
  <si>
    <t>GO:0051412</t>
  </si>
  <si>
    <t>response to corticosterone stimulus</t>
  </si>
  <si>
    <t>FOS, CDKN1A, PTGS1, JUNB</t>
  </si>
  <si>
    <t>GO:0043691</t>
  </si>
  <si>
    <t>reverse cholesterol transport</t>
  </si>
  <si>
    <t>APOE, LIPG, ABCA1, ABCG1</t>
  </si>
  <si>
    <t>GO:0033189</t>
  </si>
  <si>
    <t>response to vitamin A</t>
  </si>
  <si>
    <t>BMP4, DUSP1, RXRA, PTCH1, IGFBP2, AQP3</t>
  </si>
  <si>
    <t>GO:0051591</t>
  </si>
  <si>
    <t>response to cAMP</t>
  </si>
  <si>
    <t>CYP7B1, FOS, DUSP1, CCND2, JUN, JUNB</t>
  </si>
  <si>
    <t>GO:0003007</t>
  </si>
  <si>
    <t>heart morphogenesis</t>
  </si>
  <si>
    <t>TNNT2, LY6E, TNNC1, RXRA, TGFBR3, PTCH1, INSR, COL5A1</t>
  </si>
  <si>
    <t>GO:0060395</t>
  </si>
  <si>
    <t>SMAD protein signal transduction</t>
  </si>
  <si>
    <t>FOS, JUN, HIPK2</t>
  </si>
  <si>
    <t>GO:0010887</t>
  </si>
  <si>
    <t>negative regulation of cholesterol storage</t>
  </si>
  <si>
    <t>GO:0001934</t>
  </si>
  <si>
    <t>positive regulation of protein amino acid phosphorylation</t>
  </si>
  <si>
    <t>BMP4, CCND2, BMPR2, IGF2, CD24, BMP7, INSR, IL31RA, GHR</t>
  </si>
  <si>
    <t>GO:0006915</t>
  </si>
  <si>
    <t>apoptosis</t>
  </si>
  <si>
    <t>GO:0055008</t>
  </si>
  <si>
    <t>cardiac muscle tissue morphogenesis</t>
  </si>
  <si>
    <t>TNNT2, LY6E, TNNC1, RXRA, TGFBR3</t>
  </si>
  <si>
    <t>GO:0060415</t>
  </si>
  <si>
    <t>muscle tissue morphogenesis</t>
  </si>
  <si>
    <t>GO:0051146</t>
  </si>
  <si>
    <t>striated muscle cell differentiation</t>
  </si>
  <si>
    <t>TNNT2, KRT19, CDON, DYRK1B, RXRA, SORT1, MYOZ1, NEO1, FOXP1</t>
  </si>
  <si>
    <t>GO:0043405</t>
  </si>
  <si>
    <t>regulation of MAP kinase activity</t>
  </si>
  <si>
    <t>DUSP19, DUSP2, APOE, MAP3K1, MAP4K1, CD24, EGF, THBS1, INSR, CD74, MAP2K6, GHR</t>
  </si>
  <si>
    <t>GO:0008037</t>
  </si>
  <si>
    <t>cell recognition</t>
  </si>
  <si>
    <t>NRCAM, CADM1, EFNB3, ARSA, CNTNAP2, SEMA3A, ATP8B3</t>
  </si>
  <si>
    <t>GO:0031328</t>
  </si>
  <si>
    <t>positive regulation of cellular biosynthetic process</t>
  </si>
  <si>
    <t>PPARA, ABLIM2, ABCA1, PDX1, FOXO4, CALCOCO1, GHRHR, IL31RA, ARNT, FOS, MEIS2, APOE, MAP3K1, THBS1, NFATC2, INSR, SREBF1, EGR1, BMP4, FOXL2, EGR2, LMX1B, EGR4, RXRA, LEF1, NR4A1, IGF2, JUNB, SREBF2, HES1, CSRNP3, JUN, DYRK1B, HIPK2, PBX1, BMP7, NR5A2, BMP6</t>
  </si>
  <si>
    <t>GO:0051174</t>
  </si>
  <si>
    <t>regulation of phosphorus metabolic process</t>
  </si>
  <si>
    <t>BMPR2, MAP4K1, SFN, CD74, IL31RA, DUSP19, APOE, MAP3K1, CD24, PDGFD, THBS1, EGF, INSR, MAP2K6, GHR, BMP4, VAV3, IGF2, PKIB, PKIA, ATP7A, ACVR2B, CDKN1A, DUSP2, LRP1, CCND2, JUN, BMP7, VLDLR</t>
  </si>
  <si>
    <t>GO:0019220</t>
  </si>
  <si>
    <t>regulation of phosphate metabolic process</t>
  </si>
  <si>
    <t>GO:0050954</t>
  </si>
  <si>
    <t>sensory perception of mechanical stimulus</t>
  </si>
  <si>
    <t>DFNA5, SLC1A3, FYN, MYO15A, MAP1A, MYO7A, OTOG, SOBP, CRYM, GJB2</t>
  </si>
  <si>
    <t>GO:0000902</t>
  </si>
  <si>
    <t>cell morphogenesis</t>
  </si>
  <si>
    <t>EGR2, SSH1, EFNB3, RXRA, MYO7A, KIF5C, NFASC, LEF1, CELSR2, SLIT3, NRCAM, HES1, ATP7A, DAB2, SEMA6C, SLC1A3, UNC5B, ANK3, TGFBR3, SEMA3A, NGFR, BMP7, FN1</t>
  </si>
  <si>
    <t>GO:0006898</t>
  </si>
  <si>
    <t>receptor-mediated endocytosis</t>
  </si>
  <si>
    <t>DAB2, LRP1, APOE, FOLR1, SORL1, PIKFYVE, GHR</t>
  </si>
  <si>
    <t>GO:0002009</t>
  </si>
  <si>
    <t>morphogenesis of an epithelium</t>
  </si>
  <si>
    <t>BMP4, WNT4, RET, GPC3, FREM2, PBX1, PTCH1, JAG1, PDX1, FZD6</t>
  </si>
  <si>
    <t>GO:0051960</t>
  </si>
  <si>
    <t>regulation of nervous system development</t>
  </si>
  <si>
    <t>BMP4, LZTS1, PLXNB1, TTC3, HES1, NRCAM, SERPINF1, CCND2, APOE, PBX1, SEMA3A, CD24, NGFR, EGF, BMP7</t>
  </si>
  <si>
    <t>GO:0001932</t>
  </si>
  <si>
    <t>regulation of protein amino acid phosphorylation</t>
  </si>
  <si>
    <t>BMP4, BMPR2, MAP4K1, IGF2, IL31RA, CCND2, MAP3K1, JUN, CD24, PDGFD, EGF, BMP7, INSR, GHR</t>
  </si>
  <si>
    <t>GO:0043067</t>
  </si>
  <si>
    <t>regulation of programmed cell death</t>
  </si>
  <si>
    <t>ING4, CADM1, APH1B, CDH1, SFN, CD74, IL31RA, APOE, MAP3K1, PCSK9, CD24, PCSK6, THBS1, BMF, FGD3, MAP2K6, GHR, NMNAT3, TXNIP, FOXL2, VAV3, ABR, ARHGEF6, RXRA, NR4A1, IGF2, ARHGEF9, ARHGEF12, NLRP1, ATP7A, TNFSF10, CDKN1A, BTG2, CSRNP3, SFRP1, DUSP1, JUN, HIPK2, SORT1, NGFR, BMP7, SCAND1, IFI6, PRODH</t>
  </si>
  <si>
    <t>GO:0045669</t>
  </si>
  <si>
    <t>positive regulation of osteoblast differentiation</t>
  </si>
  <si>
    <t>GO:0001957</t>
  </si>
  <si>
    <t>intramembranous ossification</t>
  </si>
  <si>
    <t>FGF18, CTSK, AXIN2</t>
  </si>
  <si>
    <t>GO:0055091</t>
  </si>
  <si>
    <t>phospholipid homeostasis</t>
  </si>
  <si>
    <t>LIPG, ABCA1, ABCG1</t>
  </si>
  <si>
    <t>GO:0009891</t>
  </si>
  <si>
    <t>positive regulation of biosynthetic process</t>
  </si>
  <si>
    <t>PPARA, ABLIM2, ABCA1, PDX1, FOXO4, CALCOCO1, GHRHR, IL31RA, ARNT, FOS, MEIS2, APOE, MAP3K1, THBS1, NFATC2, INSR, SREBF1, EGR1, BMP4, FOXL2, EGR2, LMX1B, EGR4, RXRA, LEF1, NR4A1, IGF2, JUNB, ABCG1, SREBF2, HES1, CSRNP3, JUN, DYRK1B, HIPK2, PBX1, BMP7, NR5A2, BMP6</t>
  </si>
  <si>
    <t>GO:0033559</t>
  </si>
  <si>
    <t>unsaturated fatty acid metabolic process</t>
  </si>
  <si>
    <t>AKR1C3, PTGDS, PTGS1, EPHX2, FADS3, ALOX5, CD74</t>
  </si>
  <si>
    <t>GO:0033273</t>
  </si>
  <si>
    <t>response to vitamin</t>
  </si>
  <si>
    <t>BMP4, DUSP1, RXRA, PTCH1, BMP7, IGFBP2, INSR, AQP3</t>
  </si>
  <si>
    <t>GO:0045778</t>
  </si>
  <si>
    <t>positive regulation of ossification</t>
  </si>
  <si>
    <t>GO:0042981</t>
  </si>
  <si>
    <t>regulation of apoptosis</t>
  </si>
  <si>
    <t>GO:0006790</t>
  </si>
  <si>
    <t>sulfur metabolic process</t>
  </si>
  <si>
    <t>MTHFR, CHST7, CHST6, CHST2, PHGDH, IDH1, GGT1, SEPP1, EXT2, GHR, CHST1</t>
  </si>
  <si>
    <t>GO:0031348</t>
  </si>
  <si>
    <t>negative regulation of defense response</t>
  </si>
  <si>
    <t>ZFP36, TNFRSF1B, SERPINF1, APOE, SERPING1, IGF2</t>
  </si>
  <si>
    <t>GO:0051240</t>
  </si>
  <si>
    <t>positive regulation of multicellular organismal process</t>
  </si>
  <si>
    <t>BMP4, ATP6AP2, PTGS1, EPHX2, BMPR2, IGF2, GHRHR, ARNT, LAMA2, ACVR2B, ADRB1, SLC1A3, LIPG, ALOX5, THBS1, BMP7, GHR, BMP6</t>
  </si>
  <si>
    <t>GO:0060284</t>
  </si>
  <si>
    <t>regulation of cell development</t>
  </si>
  <si>
    <t>BMP4, LZTS1, PLXNB1, IGF2, TTC3, HES1, NRCAM, SERPINF1, CCND2, APOE, TGFBR3, PBX1, SEMA3A, CD24, NGFR, BMP7</t>
  </si>
  <si>
    <t>GO:0008015</t>
  </si>
  <si>
    <t>blood circulation</t>
  </si>
  <si>
    <t>PPARA, ATP6AP2, TNNC1, PTGS1, ELN, EPHX2, BMPR2, SERPING1, MTHFR, ADRB1, APOE, CACNA1G, HCN4, SCN5A, MAP2K6</t>
  </si>
  <si>
    <t>GO:0003013</t>
  </si>
  <si>
    <t>circulatory system process</t>
  </si>
  <si>
    <t>GO:0007169</t>
  </si>
  <si>
    <t>transmembrane receptor protein tyrosine kinase signaling pathway</t>
  </si>
  <si>
    <t>FGFR2, TXNIP, FGF18, RET, EFNB3, ARID5B, FLT4, BMPR2, IGF2, FOXO4, IL31RA, CTGF, SORT1, SH2B2, EGF, INSR, GHR</t>
  </si>
  <si>
    <t>GO:0007610</t>
  </si>
  <si>
    <t>behavior</t>
  </si>
  <si>
    <t>GM2A, SOBP, FOS, NPAS1, SLC1A3, MYO15A, SEMA3A, SEPP1, PLCB1, APBA1, GNG7, CYR61, EGR1, EGR2, EFNB3, MAOA, PRKCG, FOSB, FOXP2, ATP7A, CXCL14, PTGDS, FYN, JUN, HIPK2, OTOG, C1QL1, RASD2, VLDLR</t>
  </si>
  <si>
    <t>GO:0022604</t>
  </si>
  <si>
    <t>regulation of cell morphogenesis</t>
  </si>
  <si>
    <t>NRCAM, LZTS1, PLXNB1, APOE, FYN, TGFBR3, SEMA3A, NGFR, RHOU, FGD3, TTC3, FN1</t>
  </si>
  <si>
    <t>GO:0050767</t>
  </si>
  <si>
    <t>regulation of neurogenesis</t>
  </si>
  <si>
    <t>BMP4, LZTS1, PLXNB1, TTC3, HES1, NRCAM, SERPINF1, APOE, CCND2, PBX1, SEMA3A, CD24, NGFR, BMP7</t>
  </si>
  <si>
    <t>GO:0012502</t>
  </si>
  <si>
    <t>induction of programmed cell death</t>
  </si>
  <si>
    <t>FOXL2, VAV3, ABR, CADM1, ARHGEF6, APH1B, NR4A1, ARHGEF9, SFN, ARHGEF12, NLRP1, TNFSF10, CDKN1A, APOE, HIPK2, SORT1, PCSK9, CD24, NGFR, SCAND1, FGD3, PRODH</t>
  </si>
  <si>
    <t>GO:0042325</t>
  </si>
  <si>
    <t>regulation of phosphorylation</t>
  </si>
  <si>
    <t>GO:0006917</t>
  </si>
  <si>
    <t>induction of apoptosis</t>
  </si>
  <si>
    <t>GO:0010941</t>
  </si>
  <si>
    <t>regulation of cell death</t>
  </si>
  <si>
    <t>ING4, CADM1, APH1B, CDH1, SFN, CD74, IL31RA, APOE, MAP3K1, PCSK9, CD24, PCSK6, THBS1, BMF, FGD3, MAP2K6, GHR, NMNAT3, TXNIP, BMP4, FOXL2, VAV3, ABR, ARHGEF6, RXRA, NR4A1, IGF2, ARHGEF9, ARHGEF12, NLRP1, ATP7A, TNFSF10, CDKN1A, BTG2, CSRNP3, SFRP1, DUSP1, JUN, HIPK2, SORT1, NGFR, BMP7, SCAND1, IFI6, PRODH</t>
  </si>
  <si>
    <t>GO:0001501</t>
  </si>
  <si>
    <t>skeletal system development</t>
  </si>
  <si>
    <t>BMP4, WNT5A, MINPP1, FGF18, ARID5B, IGF2, EXTL1, MMP14, COL5A2, ATP7A, ACVR2B, CTSK, SOST, CTGF, SORT1, PBX1, AXIN2, BMP7, EXT2, GUSBP3, BMP6, GHR</t>
  </si>
  <si>
    <t>GO:0010721</t>
  </si>
  <si>
    <t>negative regulation of cell development</t>
  </si>
  <si>
    <t>BMP4, TGFBR3, SEMA3A, NGFR, CD24, BMP7, TTC3</t>
  </si>
  <si>
    <t>GO:0048286</t>
  </si>
  <si>
    <t>lung alveolus development</t>
  </si>
  <si>
    <t>ATP7A, BMP4, TNS3, BMPR2, FOXP2</t>
  </si>
  <si>
    <t>GO:0055010</t>
  </si>
  <si>
    <t>ventricular cardiac muscle morphogenesis</t>
  </si>
  <si>
    <t>GO:0043062</t>
  </si>
  <si>
    <t>extracellular structure organization</t>
  </si>
  <si>
    <t>CADM1, LMX1B, ADAMTS14, ELN, NFASC, CDH1, COL5A2, COL5A1, COL4A6, ATP7A, NRCAM, ANK3, COL6A2, CYR61</t>
  </si>
  <si>
    <t>GO:0016337</t>
  </si>
  <si>
    <t>cell-cell adhesion</t>
  </si>
  <si>
    <t>RET, CADM1, CLSTN3, CLDN3, CDH1, CELSR2, PTPRU, CLDN23, CDH8, NRCAM, ANXA9, CTGF, ROPN1B, FREM2, CDH18, COL6A2, CYFIP2, ESAM, CD24, CDH24</t>
  </si>
  <si>
    <t>GO:0051254</t>
  </si>
  <si>
    <t>positive regulation of RNA metabolic process</t>
  </si>
  <si>
    <t>PPARA, ABLIM2, PDX1, CALCOCO1, IL31RA, ARNT, FOS, MEIS2, MAP3K1, NFATC2, EGR1, BMP4, SREBF1, FOXL2, EGR2, LMX1B, RXRA, LEF1, NR4A1, JUNB, SREBF2, HES1, CSRNP3, JUN, DYRK1B, HIPK2, PBX1, NR5A2, BMP7, BMP6</t>
  </si>
  <si>
    <t>GO:0032989</t>
  </si>
  <si>
    <t>cellular component morphogenesis</t>
  </si>
  <si>
    <t>SSH1, MYO7A, NRCAM, DAB2, SLC1A3, UNC5B, ANK3, SEMA3A, FN1, EGR2, EFNB3, RXRA, KIF5C, NFASC, LEF1, CELSR2, MYOZ1, SLIT3, ATP7A, TNNT2, HES1, KRT19, SEMA6C, TGFBR3, NGFR, BMP7</t>
  </si>
  <si>
    <t>GO:0031175</t>
  </si>
  <si>
    <t>neuron projection development</t>
  </si>
  <si>
    <t>EGR2, EFNB3, RXRA, KIF5C, NFASC, CDH1, CELSR2, SLIT3, NRCAM, ATP7A, SEMA6C, UNC5B, ANK3, MAP2, PHGDH, SEMA3A, CD24, NGFR, BMP7</t>
  </si>
  <si>
    <t>GO:0003002</t>
  </si>
  <si>
    <t>regionalization</t>
  </si>
  <si>
    <t>BMP4, ARC, EGR2, LMX1B, BMPR2, LEF1, CELSR2, HES1, ACVR2B, SFRP1, BTG2, HIPK2, PTCH1, PBX1, AXIN2, LFNG</t>
  </si>
  <si>
    <t>GO:0032526</t>
  </si>
  <si>
    <t>response to retinoic acid</t>
  </si>
  <si>
    <t>GO:0045893</t>
  </si>
  <si>
    <t>positive regulation of transcription, DNA-dependent</t>
  </si>
  <si>
    <t>GO:0007223</t>
  </si>
  <si>
    <t>Wnt receptor signaling pathway, calcium modulating pathway</t>
  </si>
  <si>
    <t>WNT5A, WNT10A, WNT4, WNT11, WNT6</t>
  </si>
  <si>
    <t>GO:0008284</t>
  </si>
  <si>
    <t>positive regulation of cell proliferation</t>
  </si>
  <si>
    <t>FGFR2, BMP4, FGF18, CRIP2, EGR4, FLT4, IGF2, PDX1, VASH2, FOXP1, GHRHR, FOXP2, IL31RA, ARNT, HES1, TNS3, CDKN1A, CCND2, JUN, GRN, HIPK2, SP6, PBX1, NGFR, CD24, EGF, INSR</t>
  </si>
  <si>
    <t>GO:0007411</t>
  </si>
  <si>
    <t>axon guidance</t>
  </si>
  <si>
    <t>SEMA6C, EGR2, UNC5B, EFNB3, ANK3, KIF5C, NFASC, SEMA3A, NGFR, BMP7, SLIT3</t>
  </si>
  <si>
    <t>GO:0007584</t>
  </si>
  <si>
    <t>response to nutrient</t>
  </si>
  <si>
    <t>BMP4, DUSP1, CFB, RXRA, LIPG, ARSA, PTCH1, ALOX5, BMP7, IGFBP2, INSR, AQP3, VLDLR</t>
  </si>
  <si>
    <t>GO:0051173</t>
  </si>
  <si>
    <t>positive regulation of nitrogen compound metabolic process</t>
  </si>
  <si>
    <t>PPARA, ABLIM2, ABCA1, PDX1, FOXO4, CALCOCO1, GHRHR, IL31RA, ARNT, FOS, MEIS2, APOE, MAP3K1, NFATC2, INSR, SREBF1, EGR1, BMP4, FOXL2, EGR2, LMX1B, EGR4, RXRA, LEF1, NR4A1, PRKCG, IGF2, JUNB, SREBF2, HES1, CSRNP3, JUN, DYRK1B, HIPK2, PBX1, BMP7, NR5A2, BMP6</t>
  </si>
  <si>
    <t>GO:0051604</t>
  </si>
  <si>
    <t>protein maturation</t>
  </si>
  <si>
    <t>CPE, C4A, ATP6AP2, CFB, C4B, APH1B, PCSK9, C1R, SERPING1, PTCH1, MMP14, PCSK6</t>
  </si>
  <si>
    <t>GO:0051385</t>
  </si>
  <si>
    <t>response to mineralocorticoid stimulus</t>
  </si>
  <si>
    <t>PRSS8, FOS, CDKN1A, PTGS1, JUNB</t>
  </si>
  <si>
    <t>GO:0042692</t>
  </si>
  <si>
    <t>muscle cell differentiation</t>
  </si>
  <si>
    <t>TNNT2, BMP4, KRT19, WNT4, CDON, DYRK1B, RXRA, SORT1, MYOZ1, JAG1, NEO1, FOXP1</t>
  </si>
  <si>
    <t>GO:0014070</t>
  </si>
  <si>
    <t>response to organic cyclic substance</t>
  </si>
  <si>
    <t>BMP4, FOS, CDKN1A, BTG2, CCND2, JUN, RXRA, LEF1, IDH1, PTCH1, JUNB, GHR</t>
  </si>
  <si>
    <t>GO:0048667</t>
  </si>
  <si>
    <t>cell morphogenesis involved in neuron differentiation</t>
  </si>
  <si>
    <t>EGR2, EFNB3, RXRA, MYO7A, KIF5C, NFASC, CELSR2, SLIT3, HES1, NRCAM, SEMA6C, SLC1A3, UNC5B, ANK3, SEMA3A, NGFR, BMP7</t>
  </si>
  <si>
    <t>GO:0016265</t>
  </si>
  <si>
    <t>death</t>
  </si>
  <si>
    <t>ING4, CADM1, APH1B, CGB7, SFN, DAPL1, TSC22D3, TNFRSF1B, UNC5B, TRIM69, MAP3K1, CLUL1, CD24, SEMA3A, THBS1, AXIN2, BMF, FGD3, RNF144B, FOXL2, VAV3, ABR, LMX1B, ARHGEF6, CECR2, PRKCG, IGF2, REEP1, ARHGEF9, ARHGEF12, NLRP1, DNASE2, CYP7B1, TNFRSF10C, TNFSF10, CSRNP3, JUN, HIPK2, CYFIP2, CTSD, NGFR, IFI6</t>
  </si>
  <si>
    <t>GO:0070169</t>
  </si>
  <si>
    <t>positive regulation of biomineral formation</t>
  </si>
  <si>
    <t>GO:0051605</t>
  </si>
  <si>
    <t>protein maturation by peptide bond cleavage</t>
  </si>
  <si>
    <t>CPE, C4A, ATP6AP2, CFB, C4B, PCSK9, C1R, SERPING1, MMP14, PCSK6</t>
  </si>
  <si>
    <t>GO:0008219</t>
  </si>
  <si>
    <t>cell death</t>
  </si>
  <si>
    <t>GO:0045937</t>
  </si>
  <si>
    <t>positive regulation of phosphate metabolic process</t>
  </si>
  <si>
    <t>BMP4, CCND2, BMPR2, IGF2, CD24, EGF, BMP7, THBS1, INSR, IL31RA, GHR</t>
  </si>
  <si>
    <t>GO:0010562</t>
  </si>
  <si>
    <t>positive regulation of phosphorus metabolic process</t>
  </si>
  <si>
    <t>GO:0040037</t>
  </si>
  <si>
    <t>negative regulation of fibroblast growth factor receptor signaling pathway</t>
  </si>
  <si>
    <t>GO:0030501</t>
  </si>
  <si>
    <t>positive regulation of bone mineralization</t>
  </si>
  <si>
    <t>GO:0045935</t>
  </si>
  <si>
    <t>positive regulation of nucleobase, nucleoside, nucleotide and nucleic acid metabolic process</t>
  </si>
  <si>
    <t>GO:0040007</t>
  </si>
  <si>
    <t>growth</t>
  </si>
  <si>
    <t>FGFR2, BMP4, HPN, WDTC1, LMX1B, RXRA, FHL1, ARID5B, FOXP2, ACVR2B, LY6E, TGFBR3, SEPP1, BMP7, APBA1, BMP6</t>
  </si>
  <si>
    <t>GO:0042327</t>
  </si>
  <si>
    <t>positive regulation of phosphorylation</t>
  </si>
  <si>
    <t>GO:0016485</t>
  </si>
  <si>
    <t>protein processing</t>
  </si>
  <si>
    <t>GO:0044057</t>
  </si>
  <si>
    <t>regulation of system process</t>
  </si>
  <si>
    <t>EGR1, ARC, EGR2, LZTS1, TNNC1, PTGS1, EPHX2, BMPR2, IGF2, PXK, LAMA2, TNNT2, ANXA6, TNNT3, ADRB1, SLC1A3, TNNT1, APOE, CACNA1G, SEMA3A, ALOX5, HCN4, SCN5A</t>
  </si>
  <si>
    <t>GO:0055088</t>
  </si>
  <si>
    <t>lipid homeostasis</t>
  </si>
  <si>
    <t>APOE, LIPG, PCSK9, IGF2, ABCA1, CD24, NR5A2, ABCG1</t>
  </si>
  <si>
    <t>GO:0055092</t>
  </si>
  <si>
    <t>sterol homeostasis</t>
  </si>
  <si>
    <t>APOE, LIPG, PCSK9, ABCA1, CD24, NR5A2, ABCG1</t>
  </si>
  <si>
    <t>GO:0042632</t>
  </si>
  <si>
    <t>cholesterol homeostasis</t>
  </si>
  <si>
    <t>GO:0030278</t>
  </si>
  <si>
    <t>regulation of ossification</t>
  </si>
  <si>
    <t>BMP4, ACVR2B, SOST, EGR2, SFRP1, BMPR2, PBX1, AXIN2, BMP7, BMP6</t>
  </si>
  <si>
    <t>GO:0060541</t>
  </si>
  <si>
    <t>respiratory system development</t>
  </si>
  <si>
    <t>WNT5A, ATP7A, HES1, BMP4, TNS3, FGF18, ACVR2B, CTGF, BMPR2, MMP14, FOXP1, FOXP2</t>
  </si>
  <si>
    <t>GO:0048666</t>
  </si>
  <si>
    <t>neuron development</t>
  </si>
  <si>
    <t>RET, EGR2, EFNB3, LMX1B, RXRA, MYO7A, KIF5C, NFASC, CDH1, CELSR2, SLIT3, NRCAM, ATP7A, HES1, SEMA6C, SLC1A3, UNC5B, ANK3, MAP2, PHGDH, CNTNAP2, SEMA3A, CD24, NGFR, BMP7</t>
  </si>
  <si>
    <t>GO:0008202</t>
  </si>
  <si>
    <t>steroid metabolic process</t>
  </si>
  <si>
    <t>SREBF1, OSBPL5, RXRA, SORL1, HMGCS1, FDXR, SULT2B1, LSS, ABCA1, ABCG1, SREBF2, CYP7B1, APOE, INSIG1, PCSK9, PBX1, NR5A2, VLDLR</t>
  </si>
  <si>
    <t>GO:0000165</t>
  </si>
  <si>
    <t>MAPKKK cascade</t>
  </si>
  <si>
    <t>WNT5A, RET, ARHGEF6, MAP4K1, IGF2, MAPK10, CD74, IL31RA, DUSP19, DUSP2, MAP3K1, PPM1L, EGF, THBS1, INSR, MAP2K6, GHR</t>
  </si>
  <si>
    <t>GO:0030323</t>
  </si>
  <si>
    <t>respiratory tube development</t>
  </si>
  <si>
    <t>GO:0035265</t>
  </si>
  <si>
    <t>organ growth</t>
  </si>
  <si>
    <t>ACVR2B, LMX1B, LY6E, RXRA, TGFBR3</t>
  </si>
  <si>
    <t>GO:0045596</t>
  </si>
  <si>
    <t>negative regulation of cell differentiation</t>
  </si>
  <si>
    <t>BMP4, ZFP36, PPARA, ABCA1, JAG1, FOXO4, TTC3, CD74, ABCG1, HES1, WNT4, PRDM6, TGFBR3, PBX1, SEMA3A, CD24, NGFR, AXIN2, BMP7</t>
  </si>
  <si>
    <t>GO:0030324</t>
  </si>
  <si>
    <t>lung development</t>
  </si>
  <si>
    <t>GO:0016044</t>
  </si>
  <si>
    <t>membrane organization</t>
  </si>
  <si>
    <t>STON2, STON1, MYO7A, SORL1, ABCA1, NRCAM, PACSIN1, DAB2, APOE, ROPN1B, FOLR1, SERPINA5, PIKFYVE, CD24, THBS1, ATP8B3, GHR, SH3GL3, ARC, VAV3, MRC2, REEP1, COL5A1, LRP1, PLSCR4, SORT1, VLDLR, CLCN5</t>
  </si>
  <si>
    <t>GO:0010038</t>
  </si>
  <si>
    <t>response to metal ion</t>
  </si>
  <si>
    <t>TXNIP, TNNC1, RXRA, LEF1, AQP3, SREBF2, ATP7A, TNNT2, DUSP1, CYBRD1, CACNA1G, THBS1, IGFBP2, INSR</t>
  </si>
  <si>
    <t>GO:0030182</t>
  </si>
  <si>
    <t>neuron differentiation</t>
  </si>
  <si>
    <t>MYO7A, CDH1, JAG1, NRCAM, GPC2, SLC1A3, UNC5B, ANK3, PCSK9, CNTNAP2, CD24, SEMA3A, BMP4, DFNA5, RET, EGR2, LMX1B, EFNB3, RXRA, KIF5C, NFASC, CELSR2, SLIT3, HES1, ATP7A, SEMA6C, BTG2, MAP2, PHGDH, NGFR, BMP7</t>
  </si>
  <si>
    <t>GO:0006928</t>
  </si>
  <si>
    <t>cell motion</t>
  </si>
  <si>
    <t>FUT8, SPOCK1, MYLIP, NRCAM, UNC5B, CTGF, ANK3, ROPN1B, CD24, SEMA3A, THBS1, FN1, RET, VAV3, EGR2, LMX1B, EFNB3, PLXNB1, ARID5B, PODXL, KIF5C, NFASC, MMP14, COL5A1, SLIT3, LSP1, TNS3, TNS1, SEMA6C, FYN, TGFBR3, NGFR, BMP7</t>
  </si>
  <si>
    <t>GO:0043068</t>
  </si>
  <si>
    <t>positive regulation of programmed cell death</t>
  </si>
  <si>
    <t>ING4, CADM1, APH1B, SFN, APOE, MAP3K1, PCSK9, CD24, MAP2K6, FGD3, TXNIP, FOXL2, ABR, VAV3, ARHGEF6, RXRA, NR4A1, ARHGEF9, ARHGEF12, NLRP1, CDKN1A, TNFSF10, CSRNP3, DUSP1, JUN, HIPK2, SORT1, NGFR, BMP7, SCAND1, PRODH</t>
  </si>
  <si>
    <t>GO:0000904</t>
  </si>
  <si>
    <t>cell morphogenesis involved in differentiation</t>
  </si>
  <si>
    <t>EGR2, EFNB3, RXRA, MYO7A, KIF5C, NFASC, LEF1, CELSR2, SLIT3, NRCAM, HES1, DAB2, SEMA6C, SLC1A3, UNC5B, ANK3, TGFBR3, SEMA3A, NGFR, BMP7, FN1</t>
  </si>
  <si>
    <t>GO:0032355</t>
  </si>
  <si>
    <t>response to estradiol stimulus</t>
  </si>
  <si>
    <t>TXNIP, BMP4, DUSP1, CCND2, PTCH1, BMP7, IGFBP2, INSR, GHR</t>
  </si>
  <si>
    <t>GO:0010876</t>
  </si>
  <si>
    <t>lipid localization</t>
  </si>
  <si>
    <t>OSBPL5, PPARA, GM2A, SORL1, ABCA1, ABCG1, SLC25A20, STARD4, APOE, ATP9A, ATP8A2, LIPG, ATP8B2, ATP8B3, VLDLR, ATP8A1</t>
  </si>
  <si>
    <t>GO:0043065</t>
  </si>
  <si>
    <t>positive regulation of apoptosis</t>
  </si>
  <si>
    <t>GO:0045944</t>
  </si>
  <si>
    <t>positive regulation of transcription from RNA polymerase II promoter</t>
  </si>
  <si>
    <t>PPARA, ABLIM2, PDX1, CALCOCO1, ARNT, FOS, MEIS2, MAP3K1, NFATC2, EGR1, BMP4, SREBF1, FOXL2, EGR2, LMX1B, RXRA, NR4A1, LEF1, JUNB, SREBF2, HES1, CSRNP3, JUN, HIPK2, PBX1, NR5A2, BMP7, BMP6</t>
  </si>
  <si>
    <t>GO:0006897</t>
  </si>
  <si>
    <t>endocytosis</t>
  </si>
  <si>
    <t>SH3GL3, STON2, ARC, STON1, MYO7A, SORL1, MRC2, ABCA1, DAB2, PACSIN1, LRP1, APOE, FOLR1, PIKFYVE, SORT1, CD24, THBS1, CLCN5, VLDLR, GHR</t>
  </si>
  <si>
    <t>GO:0010324</t>
  </si>
  <si>
    <t>membrane invagination</t>
  </si>
  <si>
    <t>GO:0043588</t>
  </si>
  <si>
    <t>skin development</t>
  </si>
  <si>
    <t>ATP7A, LEF1, SFN, NGFR, EDA, COL5A2, COL5A1</t>
  </si>
  <si>
    <t>GO:0042127</t>
  </si>
  <si>
    <t>regulation of cell proliferation</t>
  </si>
  <si>
    <t>FGFR2, ING4, FGF18, FRK, PTGS1, BMPR2, PDX1, JAG1, SFN, FOXO4, GHRHR, ARNT, IL31RA, GPC3, APOE, CD24, AXIN2, THBS1, EGF, INSR, TXNIP, BMP4, EGR4, CRIP2, RXRA, FLT4, IGF2, PTPRU, VASH2, FOXP1, FOXP2, MXD4, HES1, TNS3, CDKN1A, BTG2, CCND2, JUN, GRN, HIPK2, ATP8A2, TGFBR3, SP6, PBX1, PTCH1, NGFR, BMP7, NR5A2, SCAND1</t>
  </si>
  <si>
    <t>GO:0007155</t>
  </si>
  <si>
    <t>cell adhesion</t>
  </si>
  <si>
    <t>CADM1, TLN2, CLDN3, CLSTN3, CDH1, SPOCK1, NEO1, NRCAM, CDH8, LGALS3BP, ANXA9, CTGF, ROPN1B, COL6A2, CNTNAP2, ESAM, CD24, THBS1, CDH24, APBA1, CYR61, FN1, FLRT3, RET, HAPLN3, NFASC, SDK1, PTPRS, LEF1, CELSR2, PTPRU, COL5A1, COL4A6, CLDN23, HES1, LAMA2, TMEM8B, LAMC3, FREM2, CDH18, CDON, CYFIP2, FBLN7, ADAM22, EDA</t>
  </si>
  <si>
    <t>GO:0022610</t>
  </si>
  <si>
    <t>biological adhesion</t>
  </si>
  <si>
    <t>GO:0007178</t>
  </si>
  <si>
    <t>transmembrane receptor protein serine/threonine kinase signaling pathway</t>
  </si>
  <si>
    <t>BMP4, FOS, ACVR2B, FUT8, JUN, MAP3K1, HIPK2, BMPR2, TGFBR3, PPM1L, BAMBI, BMP7, BMP6</t>
  </si>
  <si>
    <t>GO:0016055</t>
  </si>
  <si>
    <t>Wnt receptor signaling pathway</t>
  </si>
  <si>
    <t>WNT5A, WNT10A, LEF1, CELSR2, PTPRU, CALCOCO1, FZD7, FZD6, CPZ, WNT4, SFRP1, WNT11, CD24, AXIN2, WNT6</t>
  </si>
  <si>
    <t>GO:0010942</t>
  </si>
  <si>
    <t>positive regulation of cell death</t>
  </si>
  <si>
    <t>ING4, CADM1, APH1B, SFN, APOE, MAP3K1, PCSK9, CD24, FGD3, MAP2K6, TXNIP, BMP4, FOXL2, ABR, VAV3, ARHGEF6, RXRA, NR4A1, ARHGEF9, ARHGEF12, NLRP1, CDKN1A, TNFSF10, CSRNP3, DUSP1, JUN, HIPK2, SORT1, NGFR, BMP7, SCAND1, PRODH</t>
  </si>
  <si>
    <t>GO:0001503</t>
  </si>
  <si>
    <t>ossification</t>
  </si>
  <si>
    <t>BMP4, FGF18, MINPP1, IGF2, MMP14, COL5A2, CTSK, SOST, CTGF, SORT1, AXIN2, BMP7, EXT2, BMP6</t>
  </si>
  <si>
    <t>GO:0006869</t>
  </si>
  <si>
    <t>lipid transport</t>
  </si>
  <si>
    <t>GO:0035295</t>
  </si>
  <si>
    <t>tube development</t>
  </si>
  <si>
    <t>BMP4, WNT5A, FGF18, RET, BMPR2, MMP14, FOXP1, FZD6, FOXP2, HES1, ATP7A, TNS3, ACVR2B, WNT4, GPC3, CTGF, PBX1, PTCH1, BMP7, EGF, CYR61</t>
  </si>
  <si>
    <t>GO:0032869</t>
  </si>
  <si>
    <t>cellular response to insulin stimulus</t>
  </si>
  <si>
    <t>WDTC1, CCND2, RXRA, PCSK9, SH2B2, IGF2, FOXO4, INSR, GHRHR, GHR, VLDLR</t>
  </si>
  <si>
    <t>GO:0060348</t>
  </si>
  <si>
    <t>bone development</t>
  </si>
  <si>
    <t>BMP4, FGF18, MINPP1, IGF2, MMP14, COL5A2, CTSK, SOST, CTGF, SORT1, AXIN2, BMP7, EXT2, GHR, BMP6</t>
  </si>
  <si>
    <t>GO:0015914</t>
  </si>
  <si>
    <t>phospholipid transport</t>
  </si>
  <si>
    <t>APOE, ATP9A, ATP8A2, ATP8B2, ABCA1, ABCG1, ATP8B3, ATP8A1</t>
  </si>
  <si>
    <t>GO:0031667</t>
  </si>
  <si>
    <t>response to nutrient levels</t>
  </si>
  <si>
    <t>SREBF1, BMP4, PPARA, CFB, RXRA, BMPR2, AQP3, DUSP1, JUN, LIPG, ARSA, CTSD, PCSK9, PTCH1, ALOX5, BMP7, IGFBP2, INSR, VLDLR, GHR</t>
  </si>
  <si>
    <t>GO:0051384</t>
  </si>
  <si>
    <t>response to glucocorticoid stimulus</t>
  </si>
  <si>
    <t>BMP4, FOS, CDKN1A, DUSP1, RXRA, PTGS1, PTPRU, IGFBP2, INSR, GHRHR, JUNB, GHR</t>
  </si>
  <si>
    <t>GO:0032870</t>
  </si>
  <si>
    <t>cellular response to hormone stimulus</t>
  </si>
  <si>
    <t>WDTC1, RXRA, IGF2, FOXO4, GHRHR, JUNB, FOS, DUSP1, CCND2, PCSK9, SH2B2, IGFBP2, INSR, GNG7, VLDLR, GHR</t>
  </si>
  <si>
    <t>GO:0032868</t>
  </si>
  <si>
    <t>response to insulin stimulus</t>
  </si>
  <si>
    <t>PPARA, WDTC1, EGR2, RXRA, IGF2, FOXO4, GHRHR, CCND2, PCSK9, SORT1, SH2B2, INSR, VLDLR, GHR</t>
  </si>
  <si>
    <t>GO:0010035</t>
  </si>
  <si>
    <t>response to inorganic substance</t>
  </si>
  <si>
    <t>TXNIP, TNNC1, RXRA, UROS, LEF1, AQP3, SREBF2, ATP7A, TNNT2, FOS, CDKN1A, SLC1A3, NPTXR, DUSP1, APOE, JUN, CYBRD1, CACNA1G, THBS1, IGFBP2, INSR</t>
  </si>
  <si>
    <t>GO:0009991</t>
  </si>
  <si>
    <t>response to extracellular stimulus</t>
  </si>
  <si>
    <t>SREBF1, BMP4, PPARA, CFB, RXRA, BMPR2, AQP3, FOS, CDKN1A, DUSP1, JUN, LIPG, ARSA, CTSD, PCSK9, PTCH1, ALOX5, BMP7, IGFBP2, INSR, VLDLR, GHR</t>
  </si>
  <si>
    <t>GO:0031960</t>
  </si>
  <si>
    <t>response to corticosteroid stimulus</t>
  </si>
  <si>
    <t>PRSS8, BMP4, FOS, CDKN1A, DUSP1, RXRA, PTGS1, PTPRU, IGFBP2, INSR, JUNB, GHRHR, GHR</t>
  </si>
  <si>
    <t>GO:0043434</t>
  </si>
  <si>
    <t>response to peptide hormone stimulus</t>
  </si>
  <si>
    <t>PPARA, WDTC1, EGR2, RXRA, IGF2, FOXO4, JUNB, GHRHR, PRSS8, BTG2, CCND2, PCSK9, SORT1, SH2B2, BMP7, INSR, VLDLR, GHR</t>
  </si>
  <si>
    <t>GO:0043627</t>
  </si>
  <si>
    <t>response to estrogen stimulus</t>
  </si>
  <si>
    <t>BMP4, TXNIP, MMP14, GHRHR, KRT19, DUSP1, CCND2, ARSA, PTCH1, RGS9, CD24, IGFBP2, BMP7, INSR, GHR</t>
  </si>
  <si>
    <t>GO:0007167</t>
  </si>
  <si>
    <t>enzyme linked receptor protein signaling pathway</t>
  </si>
  <si>
    <t>FGFR2, FGF18, FUT8, BMPR2, FOXO4, IL31RA, FOS, CTGF, MAP3K1, SH2B2, EGF, INSR, GNG7, GHR, TXNIP, BMP4, RET, EFNB3, FLT4, ARID5B, IGF2, PTPRU, ACVR2B, JUN, HIPK2, SORT1, TGFBR3, PPM1L, BAMBI, BMP7, BMP6</t>
  </si>
  <si>
    <t>GO:0048729</t>
  </si>
  <si>
    <t>tissue morphogenesis</t>
  </si>
  <si>
    <t>BMP4, RET, TNNC1, RXRA, BMPR2, LEF1, JAG1, PDX1, FZD6, ATP7A, TNNT2, WNT4, GPC3, LY6E, FREM2, TGFBR3, PBX1, PTCH1, NGFR, BMP7, EXT2</t>
  </si>
  <si>
    <t>GO:0010033</t>
  </si>
  <si>
    <t>response to organic substance</t>
  </si>
  <si>
    <t>PPARA, PTGS1, FOXO4, GHRHR, FOS, APOE, INSR, GNG7, GHR, CYR61, EGR1, EGR2, RXRA, LEF1, PTPRU, MMP14, JUNB, ACVR2B, KRT19, BTG2, CCND2, JUN, SORT1, HMGCS1, UROS, CDH1, TTC3, PRSS8, COL6A2, PCSK9, IDH1, SH2B2, CD24, THBS1, BMP4, TXNIP, WDTC1, CFB, IGF2, ABCG1, SREBF2, CYP7B1, CDKN1A, DUSP1, FYN, ARSA, TGFBR3, PTCH1, RGS9, BMP7, IGFBP2, VLDLR</t>
  </si>
  <si>
    <t>GO:0008203</t>
  </si>
  <si>
    <t>cholesterol metabolic process</t>
  </si>
  <si>
    <t>SREBF1, OSBPL5, RXRA, SORL1, FDXR, HMGCS1, LSS, ABCA1, ABCG1, SREBF2, CYP7B1, APOE, INSIG1, PCSK9, VLDLR</t>
  </si>
  <si>
    <t>GO:0009612</t>
  </si>
  <si>
    <t>response to mechanical stimulus</t>
  </si>
  <si>
    <t>TXNIP, BMP4, MMP14, JUNB, FOXP2, FOS, SLC1A3, BTG2, FYN, JUN, TRPV4, PTCH1, IGFBP2</t>
  </si>
  <si>
    <t>GO:0048545</t>
  </si>
  <si>
    <t>response to steroid hormone stimulus</t>
  </si>
  <si>
    <t>TXNIP, BMP4, RXRA, PTGS1, PTPRU, MMP14, JUNB, GHRHR, PRSS8, FOS, KRT19, CDKN1A, DUSP1, CCND2, ARSA, IDH1, PTCH1, RGS9, CD24, BMP7, IGFBP2, THBS1, INSR, GHR</t>
  </si>
  <si>
    <t>GO:0009719</t>
  </si>
  <si>
    <t>response to endogenous stimulus</t>
  </si>
  <si>
    <t>PPARA, PTGS1, HMGCS1, UROS, FOXO4, GHRHR, PRSS8, FOS, PCSK9, IDH1, SH2B2, CD24, THBS1, INSR, GNG7, GHR, TXNIP, BMP4, WDTC1, EGR2, RXRA, IGF2, PTPRU, MMP14, JUNB, ABCG1, SREBF2, CDKN1A, KRT19, BTG2, DUSP1, CCND2, ARSA, TGFBR3, SORT1, PTCH1, RGS9, IGFBP2, BMP7, VLDLR</t>
  </si>
  <si>
    <t>GO:0009725</t>
  </si>
  <si>
    <t>response to hormone stimulus</t>
  </si>
  <si>
    <t>PPARA, PTGS1, FOXO4, GHRHR, PRSS8, FOS, PCSK9, IDH1, SH2B2, CD24, THBS1, INSR, GNG7, GHR, TXNIP, BMP4, WDTC1, EGR2, RXRA, IGF2, PTPRU, MMP14, JUNB, ABCG1, SREBF2, CDKN1A, KRT19, BTG2, DUSP1, CCND2, ARSA, TGFBR3, SORT1, PTCH1, RGS9, IGFBP2, BMP7, VLDLR</t>
  </si>
  <si>
    <t>GO:0022900</t>
  </si>
  <si>
    <t>electron transport chain</t>
  </si>
  <si>
    <t>NDUFS6, ENOX2, SLC25A13, NDUFB10, NDUFA6, TXN, NDUFAB1, GLRX2, ENOX1</t>
  </si>
  <si>
    <t>GO:0001974</t>
  </si>
  <si>
    <t>blood vessel remodeling</t>
  </si>
  <si>
    <t>TGM2, SEMA3C, FOXC1, ITGA4</t>
  </si>
  <si>
    <t>GO:0006006</t>
  </si>
  <si>
    <t>glucose metabolic process</t>
  </si>
  <si>
    <t>ALDOA, GPD1, LDHA, SORD, ONECUT1, PYGL, IL6ST, HK2, PHKA1P1, MYC, AGL</t>
  </si>
  <si>
    <t>ADCY1, NBN, IL6ST, GRIP1, SHOC2, PRKAR2A, ARHGAP5, EIF4EBP2, STAC, MDFIC, AEN, H2AFX, CHRNA7, TLK1, RHOD, TUBB3, IRAK1, TNIK, PTGER4, RREB1, ROCK2, RAN, SOCS3, RINT1, SOCS4, ARHGAP29, IRS1, NRIP1, ADRB2, NCOA2, RASGRF1, GNB4, ERC1, CAV1, ADORA2B, FHL2, AKAP11, NR3C1, CDC42EP1, RAC3, MAP3K2, HRH2, SOS1, TGM2, DNAJA1, BCL3, ARHGDIA, ARHGDIB, DUSP4, PDZD8, RPS6KA4, RASL11A, PRLR, PRKAR1A, RAP1B, DDX54, PHLDB2</t>
  </si>
  <si>
    <t>GO:0044257</t>
  </si>
  <si>
    <t>cellular protein catabolic process</t>
  </si>
  <si>
    <t>KIAA0368, IDE, SUMO3, PSMB7, PSMB6, ZYG11A, PSMB3, PSMB2, FBXO28, USP37, OTUD7A, PSMD6, FBXO21, FBXL17, TRIP12, USP13, TBL1XR1, DTL, SOCS3, HERC6, SKP2, SOCS4, SUGT1, ATE1, UBR7, PSMC4, RNF2, MIB2, KLHL13, SPOPL, USP45</t>
  </si>
  <si>
    <t>GO:0006986</t>
  </si>
  <si>
    <t>response to unfolded protein</t>
  </si>
  <si>
    <t>HSPH1, HSP90AA1, DNAJA1, HSPD1, VARS, HSPA8, MANF</t>
  </si>
  <si>
    <t>GO:0035150</t>
  </si>
  <si>
    <t>regulation of tube size</t>
  </si>
  <si>
    <t>CAV2, CAV1, ADRB2, ADORA2B, FOXC1, GCLM</t>
  </si>
  <si>
    <t>GO:0050880</t>
  </si>
  <si>
    <t>regulation of blood vessel size</t>
  </si>
  <si>
    <t>GO:0006518</t>
  </si>
  <si>
    <t>peptide metabolic process</t>
  </si>
  <si>
    <t>MRPS26, MRPS9, SEC11C, IDE, GCLM, GLRX2</t>
  </si>
  <si>
    <t>GO:0007080</t>
  </si>
  <si>
    <t>mitotic metaphase plate congression</t>
  </si>
  <si>
    <t>SEH1L, RRS1, PINX1</t>
  </si>
  <si>
    <t>GO:0030521</t>
  </si>
  <si>
    <t>androgen receptor signaling pathway</t>
  </si>
  <si>
    <t>GRIP1, RAN, DNAJA1, FHL2, NRIP1</t>
  </si>
  <si>
    <t>GO:0006350</t>
  </si>
  <si>
    <t>transcription</t>
  </si>
  <si>
    <t>GTF3A, POU6F1, HMX1, ZNF532, TCOF1, MITF, PPARG, NAA15, CNOT6, CITED4, CBFB, GTF2IRD2B, CDCA7, MIER1, MDFIC, ZNF148, PRMT5, ZNF732, MKL2, MYC, TWIST2, TBL1XR1, POLR1E, RREB1, POLR1A, POLR1B, ARID1B, HMGA2, GRHL2, HMGA1, AHR, NRIP1, ZNF718, PA2G4, NME2, EP300, NCOA2, ASH1L, MGA, FOXC1, RUVBL2, DNTTIP2, NSD1, MYBBP1A, MCTS1, ZMYND11, ZNF469, ONECUT1, HOXA13, TFAP4, TAF9B, HDGF, FHL2, EHF, NR3C1, MYBL1, MACC1, FOXQ1, MRPL12, CHD7, DRAP1, LHX1, ZNF696, ZNF326, GTF3C6, BCL3, NPM3, ARNTL2, TCF3, GTF3C4, BRMS1L, ASXL2, KLF7, CEBPD, ZNF260, ZNF770, CREBBP, AFF4, TEAD1, SNAI2, ZNF628, ETS1, RNF2, PPRC1, SETD7, ZBTB2, ZNF414, DDX54, TCF12, KLF4</t>
  </si>
  <si>
    <t>GO:0051017</t>
  </si>
  <si>
    <t>actin filament bundle formation</t>
  </si>
  <si>
    <t>LIMA1, EZR, GAS7, ADD2</t>
  </si>
  <si>
    <t>GO:0009409</t>
  </si>
  <si>
    <t>response to cold</t>
  </si>
  <si>
    <t>ADRB2, RBM3, PPARG, PCSK1N</t>
  </si>
  <si>
    <t>GO:0051603</t>
  </si>
  <si>
    <t>proteolysis involved in cellular protein catabolic process</t>
  </si>
  <si>
    <t>GO:0006473</t>
  </si>
  <si>
    <t>protein amino acid acetylation</t>
  </si>
  <si>
    <t>CPA4, EP300, BRPF3, CREBBP, NAA15, RUVBL2</t>
  </si>
  <si>
    <t>GO:0040008</t>
  </si>
  <si>
    <t>regulation of growth</t>
  </si>
  <si>
    <t>NRP1, ENOX2, CCDC85B, TNFRSF12A, SOCS3, PPARG, GDF5, TAF9B, SOCS4, HMGA2, ADRB2, EP300, CHD7, PAK2, FOXC1, RUVBL2, PCSK1N, NRG1, MCTS1, BRMS1L</t>
  </si>
  <si>
    <t>GO:0030163</t>
  </si>
  <si>
    <t>protein catabolic process</t>
  </si>
  <si>
    <t>KIAA0368, IDE, SUMO3, PSMB7, PSMB6, ZYG11A, PSMB3, PSMB2, FBXO28, USP37, OTUD7A, PSMD6, FBXO21, TPRKB, FBXL17, TRIP12, USP13, TBL1XR1, DTL, SOCS3, HERC6, SKP2, SOCS4, SUGT1, ATE1, UBR7, PSMC4, RNF2, MIB2, KLHL13, SPOPL, USP45</t>
  </si>
  <si>
    <t>GO:0043632</t>
  </si>
  <si>
    <t>modification-dependent macromolecule catabolic process</t>
  </si>
  <si>
    <t>KIAA0368, SUMO3, PSMB7, PSMB6, ZYG11A, PSMB3, PSMB2, FBXO28, USP37, OTUD7A, FBXO21, PSMD6, FBXL17, TRIP12, USP13, TBL1XR1, DTL, SOCS3, HERC6, SKP2, SOCS4, SUGT1, ATE1, UBR7, PSMC4, RNF2, MIB2, KLHL13, SPOPL, USP45</t>
  </si>
  <si>
    <t>GO:0019941</t>
  </si>
  <si>
    <t>modification-dependent protein catabolic process</t>
  </si>
  <si>
    <t>GO:0007265</t>
  </si>
  <si>
    <t>Ras protein signal transduction</t>
  </si>
  <si>
    <t>CDC42EP1, ARHGAP5, RREB1, SOS1, SHOC2, RHOD, ARHGAP29, ARHGDIA, ARHGDIB</t>
  </si>
  <si>
    <t>GO:0006596</t>
  </si>
  <si>
    <t>polyamine biosynthetic process</t>
  </si>
  <si>
    <t>ODC1, SRM, AMD1</t>
  </si>
  <si>
    <t>GO:0051972</t>
  </si>
  <si>
    <t>regulation of telomerase activity</t>
  </si>
  <si>
    <t>PPARG, POT1, PINX1</t>
  </si>
  <si>
    <t>GO:0060538</t>
  </si>
  <si>
    <t>skeletal muscle organ development</t>
  </si>
  <si>
    <t>CAV2, CAV1, EP300, DNER, TNC, PPP3CA, MBNL1</t>
  </si>
  <si>
    <t>GO:0007519</t>
  </si>
  <si>
    <t>skeletal muscle tissue development</t>
  </si>
  <si>
    <t>GO:0009266</t>
  </si>
  <si>
    <t>response to temperature stimulus</t>
  </si>
  <si>
    <t>ADRB2, STAC, SOCS3, RBM3, PPARG, PCSK1N, MYOF, GLRX2</t>
  </si>
  <si>
    <t>GO:0051340</t>
  </si>
  <si>
    <t>regulation of ligase activity</t>
  </si>
  <si>
    <t>PSMB7, PSMB6, PSMC4, PSMB3, PSMB2, PSMD6, NHEJ1, GCLM</t>
  </si>
  <si>
    <t>GO:0030879</t>
  </si>
  <si>
    <t>mammary gland development</t>
  </si>
  <si>
    <t>CAV2, CAV1, NME2, PRLR, HK2, NRG1, IRS1</t>
  </si>
  <si>
    <t>GO:0006474</t>
  </si>
  <si>
    <t>N-terminal protein amino acid acetylation</t>
  </si>
  <si>
    <t>EP300, CREBBP, NAA15</t>
  </si>
  <si>
    <t>GO:0022406</t>
  </si>
  <si>
    <t>membrane docking</t>
  </si>
  <si>
    <t>CAV2, EZR, SCFD2, EXOC5, EXOC6B</t>
  </si>
  <si>
    <t>GO:0033043</t>
  </si>
  <si>
    <t>regulation of organelle organization</t>
  </si>
  <si>
    <t>CAV2, CAV1, LIMA1, AURKAIP1, HOXA13, ROCK2, CAPZA2, TMSB10, TPM1, POT1, SBDS, PRMT5, SBDSP1, TLK1, MYC, ADD2</t>
  </si>
  <si>
    <t>GO:0008283</t>
  </si>
  <si>
    <t>cell proliferation</t>
  </si>
  <si>
    <t>ZMYND11, NBN, POLA1, HDGF, KITLG, EHF, MIF, SBDS, DKC1, PRMT5, SBDSP1, IFRD2, NRG1, MYC, NUDC, CREBBP, SKP2, PA2G4, CCND3, EPS8, RASGRF1, TXN, RAP1B, FOXC1, HSPD1, PES1</t>
  </si>
  <si>
    <t>CAV2, CAV1, NME2, HOXA13, PRLR, ALDH1A3, HK2, FOXC1, NR3C1, NRG1, IRS1</t>
  </si>
  <si>
    <t>GO:0018205</t>
  </si>
  <si>
    <t>peptidyl-lysine modification</t>
  </si>
  <si>
    <t>EP300, CREBBP, TGM2, EIF5A</t>
  </si>
  <si>
    <t>GO:0032268</t>
  </si>
  <si>
    <t>regulation of cellular protein metabolic process</t>
  </si>
  <si>
    <t>CAV1, AURKAIP1, IL6ST, IMPACT, IDE, EIF5, KITLG, EIF5A, PRKAR2A, PSMB7, PSMB6, EIF4EBP2, MDFIC, MAP3K2, PSMB3, MTPN, TRMT6, PSMB2, BCL3, PSMD6, SOCS3, PA2G4, EP300, PSMC4, CCND3, PRKAR1A, PDGFRB</t>
  </si>
  <si>
    <t>GO:0007517</t>
  </si>
  <si>
    <t>muscle organ development</t>
  </si>
  <si>
    <t>POU6F1, CAV2, CAV1, FKTN, TNC, MBNL1, TPM1, EP300, DNER, PDGFRB, FOXC1, PPP3CA, MKL2, NRG1, TCF12</t>
  </si>
  <si>
    <t>GO:0007171</t>
  </si>
  <si>
    <t>activation of transmembrane receptor protein tyrosine kinase activity</t>
  </si>
  <si>
    <t>ADRB2, PRLR, NRG1</t>
  </si>
  <si>
    <t>GO:0030522</t>
  </si>
  <si>
    <t>intracellular receptor-mediated signaling pathway</t>
  </si>
  <si>
    <t>NCOA2, GRIP1, RAN, DNAJA1, FHL2, NR3C1, DDX54, NRIP1</t>
  </si>
  <si>
    <t>GO:0000387</t>
  </si>
  <si>
    <t>spliceosomal snRNP biogenesis</t>
  </si>
  <si>
    <t>PRMT5, SNRPC, SNRPF, SNRPE, GEMIN5</t>
  </si>
  <si>
    <t>GO:0007595</t>
  </si>
  <si>
    <t>lactation</t>
  </si>
  <si>
    <t>CAV2, CAV1, NME2, PRLR, HK2</t>
  </si>
  <si>
    <t>GO:0006325</t>
  </si>
  <si>
    <t>chromatin organization</t>
  </si>
  <si>
    <t>CPA4, TBL1XR1, HIST1H2BF, CREBBP, NR3C1, ARID1B, HMGA2, HMGA1, EP300, CHD7, HIST1H2BN, HIST1H2BK, BRPF3, HIST1H2BL, RNF2, PRMT5, ASH1L, HIST1H2AI, SETD7, H2AFX, TLK1, RUVBL2, NSD1</t>
  </si>
  <si>
    <t>GO:0048771</t>
  </si>
  <si>
    <t>tissue remodeling</t>
  </si>
  <si>
    <t>CAV1, ADRB2, MITF, TGM2, SEMA3C, FOXC1, ITGA4</t>
  </si>
  <si>
    <t>GO:0022618</t>
  </si>
  <si>
    <t>ribonucleoprotein complex assembly</t>
  </si>
  <si>
    <t>TSR1, PRMT5, DICER1, SNRPC, MBNL1, SNRPF, SNRPE, GEMIN5</t>
  </si>
  <si>
    <t>GO:0007266</t>
  </si>
  <si>
    <t>Rho protein signal transduction</t>
  </si>
  <si>
    <t>CDC42EP1, ARHGAP5, RHOD, ARHGAP29, ARHGDIA, ARHGDIB</t>
  </si>
  <si>
    <t>GO:0014706</t>
  </si>
  <si>
    <t>striated muscle tissue development</t>
  </si>
  <si>
    <t>CAV2, CAV1, EP300, DNER, TNC, FOXC1, PPP3CA, MKL2, MBNL1, NRG1, TPM1</t>
  </si>
  <si>
    <t>CAV2, ADCY1, CAV1, LDLR, IL6ST, RBM3, DICER1, PPARG, TAF9B, FHL2, NR3C1, VARS, MANF, GLRX2, HSPH1, PRKAR2A, EIF4EBP2, DNAJA1, CHRNA7, PPP3CA, MYC, NUDC, HSPA8, IRAK1, HSP90AA1, CYP11A1, SOCS3, LIFR, GAL, IRS1, DUSP4, NME2, EP300, EPS8, TFRC, PRKAR1A, GNB4, CA2, HSPD1</t>
  </si>
  <si>
    <t>GO:0022402</t>
  </si>
  <si>
    <t>cell cycle process</t>
  </si>
  <si>
    <t>NBN, LRRCC1, POLA1, UHMK1, PSMB7, SBDS, PSMB6, SEH1L, PSMB3, PSMB2, SBDSP1, H2AFX, PPP3CA, CCNA1, PSMD6, MYC, TCF3, TUBB3, NUDC, PINX1, EXO1, RAN, SKP2, MND1, CDK6, HMGA2, SUGT1, GAS7, PA2G4, TEX15, NOLC1, PSMC4, RRS1, PES1</t>
  </si>
  <si>
    <t>GO:0030029</t>
  </si>
  <si>
    <t>actin filament-based process</t>
  </si>
  <si>
    <t>ALDOA, LIMA1, EPB41, ROCK2, CAPZA2, DIAPH3, LMO7, TMSB10, FHDC1, TPM1, GAS7, PFN1, EZR, EPS8, PAK2, RAC3, ADD2, ARHGDIB</t>
  </si>
  <si>
    <t>GO:0006418</t>
  </si>
  <si>
    <t>tRNA aminoacylation for protein translation</t>
  </si>
  <si>
    <t>FARSB, EPRS, MARS2, LARS2, FARSA, VARS, TARSL2</t>
  </si>
  <si>
    <t>GO:0043038</t>
  </si>
  <si>
    <t>amino acid activation</t>
  </si>
  <si>
    <t>GO:0043039</t>
  </si>
  <si>
    <t>tRNA aminoacylation</t>
  </si>
  <si>
    <t>GO:0008033</t>
  </si>
  <si>
    <t>tRNA processing</t>
  </si>
  <si>
    <t>PUS7L, CTU1, TRMT6, QTRTD1, WDR4, POP1, TRMT61A, NSUN2, RPP40</t>
  </si>
  <si>
    <t>GO:0042113</t>
  </si>
  <si>
    <t>B cell activation</t>
  </si>
  <si>
    <t>EXO1, NBN, ONECUT1, BCL3, ITGA4, HSPD1, SKAP2, TCF3, NHEJ1</t>
  </si>
  <si>
    <t>GO:0060537</t>
  </si>
  <si>
    <t>muscle tissue development</t>
  </si>
  <si>
    <t>CAV2, CAV1, EP300, DNER, TNC, PDGFRB, FOXC1, PPP3CA, MKL2, MBNL1, NRG1, TPM1</t>
  </si>
  <si>
    <t>GO:0030518</t>
  </si>
  <si>
    <t>steroid hormone receptor signaling pathway</t>
  </si>
  <si>
    <t>GO:0051276</t>
  </si>
  <si>
    <t>chromosome organization</t>
  </si>
  <si>
    <t>NBN, NR3C1, POT1, CHD7, HIST1H2BN, DKC1, BRPF3, HIST1H2BK, SEH1L, HIST1H2BL, PRMT5, TLK1, H2AFX, PINX1, CPA4, TBL1XR1, HIST1H2BF, CREBBP, ARID1B, HMGA2, HMGA1, TEX15, EP300, RNF2, ASH1L, HIST1H2AI, SETD7, RRS1, RUVBL2, NSD1</t>
  </si>
  <si>
    <t>GO:0070271</t>
  </si>
  <si>
    <t>protein complex biogenesis</t>
  </si>
  <si>
    <t>CAV2, CAV1, CAPZA2, IDE, TAF9B, SKAP2, MIF, MTMR2, KCNQ5, PAK2, TGM2, NRG1, MYC, DCTPP1, TUBB3, GTF3C4, GEMIN5, IRAK1, HSP90AA1, MAGI1, CREBBP, EPRS, FADD, HMGA1, GAS7, IRS1, ADRB2, PRLR, TOMM22, HSPD1, KPNA3</t>
  </si>
  <si>
    <t>GO:0006461</t>
  </si>
  <si>
    <t>protein complex assembly</t>
  </si>
  <si>
    <t>GO:0000278</t>
  </si>
  <si>
    <t>mitotic cell cycle</t>
  </si>
  <si>
    <t>RAN, POLA1, SKP2, LRRCC1, CDK6, HMGA2, SUGT1, PSMB7, PSMB6, NOLC1, PSMC4, PLK2, SEH1L, RNF2, PSMB3, PSMB2, RRS1, PPP3CA, PES1, CCNA1, PSMD6, TCF3, TUBB3, NUDC, PINX1</t>
  </si>
  <si>
    <t>GO:0030036</t>
  </si>
  <si>
    <t>actin cytoskeleton organization</t>
  </si>
  <si>
    <t>GO:0006400</t>
  </si>
  <si>
    <t>tRNA modification</t>
  </si>
  <si>
    <t>CTU1, QTRTD1, WDR4, TRMT61A, NSUN2</t>
  </si>
  <si>
    <t>GO:0009451</t>
  </si>
  <si>
    <t>RNA modification</t>
  </si>
  <si>
    <t>PUS7L, DKC1, CTU1, QTRTD1, WDR4, TRMT61A, NSUN2, ADAR</t>
  </si>
  <si>
    <t>GO:0034622</t>
  </si>
  <si>
    <t>cellular macromolecular complex assembly</t>
  </si>
  <si>
    <t>CAV2, CAV1, HSP90AA1, TSR1, HIST1H2BF, DICER1, MBNL1, GAS7, ADRB2, HIST1H2BN, PRLR, HIST1H2BK, HIST1H2BL, PRMT5, HIST1H2AI, TOMM22, H2AFX, SNRPC, HSPD1, SNRPF, NRG1, SNRPE, TUBB3, GEMIN5</t>
  </si>
  <si>
    <t>GO:0034621</t>
  </si>
  <si>
    <t>cellular macromolecular complex subunit organization</t>
  </si>
  <si>
    <t>CAV2, CAV1, HSP90AA1, TSR1, HIST1H2BF, DICER1, MBNL1, HMGA1, GAS7, ADRB2, HIST1H2BN, PRLR, HIST1H2BK, PAK2, SEH1L, HIST1H2BL, PRMT5, HIST1H2AI, H2AFX, TOMM22, SNRPC, HSPD1, NRG1, SNRPF, SNRPE, TUBB3, GEMIN5</t>
  </si>
  <si>
    <t>GO:0009303</t>
  </si>
  <si>
    <t>rRNA transcription</t>
  </si>
  <si>
    <t>GTF3A, POLR1E, TCOF1, GTF3C6, NPM3, GTF3C4</t>
  </si>
  <si>
    <t>GO:0007049</t>
  </si>
  <si>
    <t>cell cycle</t>
  </si>
  <si>
    <t>ZMYND11, SPIN1, NBN, S100A6, MRPL41, LRRCC1, POLA1, UHMK1, PSMB7, SBDS, PSMB6, SEH1L, PSMB3, PSMB2, SBDSP1, H2AFX, TLK1, PPP3CA, PSMD6, CCNA1, MYC, TCF3, NUDC, TUBB3, PINX1, EXO1, RAN, RINT1, SKP2, MND1, CDK6, HMGA2, SUGT1, GAS7, AVPI1, AHR, PA2G4, TEX15, EP300, NOLC1, RIF1, PLK2, CCND3, PSMC4, PTP4A1, RNF2, RRS1, PES1, MCTS1</t>
  </si>
  <si>
    <t>GO:0043933</t>
  </si>
  <si>
    <t>macromolecular complex subunit organization</t>
  </si>
  <si>
    <t>CAV2, CAV1, CAPZA2, DICER1, TAF9B, IDE, SKAP2, MIF, MTMR2, KCNQ5, HIST1H2BN, PAK2, HIST1H2BK, SEH1L, HIST1H2BL, PRMT5, TGM2, H2AFX, NRG1, MYC, GTF3C4, TUBB3, DCTPP1, GEMIN5, IRAK1, HSP90AA1, TSR1, MAGI1, HIST1H2BF, CREBBP, EPRS, FADD, MBNL1, HMGA1, GAS7, IRS1, ADRB2, PRLR, HIST1H2AI, TOMM22, SNRPC, HSPD1, SNRPF, KPNA3, SNRPE</t>
  </si>
  <si>
    <t>GO:0065003</t>
  </si>
  <si>
    <t>macromolecular complex assembly</t>
  </si>
  <si>
    <t>CAV2, CAV1, CAPZA2, DICER1, TAF9B, IDE, SKAP2, MIF, MTMR2, KCNQ5, HIST1H2BN, PAK2, HIST1H2BK, HIST1H2BL, PRMT5, TGM2, H2AFX, NRG1, MYC, GTF3C4, TUBB3, DCTPP1, GEMIN5, IRAK1, HSP90AA1, TSR1, MAGI1, HIST1H2BF, CREBBP, EPRS, FADD, MBNL1, HMGA1, GAS7, IRS1, ADRB2, PRLR, HIST1H2AI, TOMM22, SNRPC, HSPD1, SNRPF, KPNA3, SNRPE</t>
  </si>
  <si>
    <t>GO:0006396</t>
  </si>
  <si>
    <t>RNA processing</t>
  </si>
  <si>
    <t>RPL14, GAR1, RBM3, DICER1, PNPT1, PUS7L, SBDS, WDR36, DKC1, CTU1, PRMT5, TRMT6, QTRTD1, SBDSP1, NPM3, MAGOHB, IMP4, NSUN2, GEMIN5, MRPL1, RRP9, MBNL1, TRMT61A, MRM1, NOP14, DDX56, PA2G4, NOP2, NOLC1, POP1, WDR4, NOP58, SNRPC, NOP56, PES1, DDX54, SNRPF, SNRPE, RPP40, ADAR</t>
  </si>
  <si>
    <t>GO:0006399</t>
  </si>
  <si>
    <t>tRNA metabolic process</t>
  </si>
  <si>
    <t>EPRS, LARS2, VARS, TRMT61A, PUS7L, CTU1, TRMT6, QTRTD1, WDR4, FARSB, POP1, MARS2, FARSA, NSUN2, TARSL2, RPP40</t>
  </si>
  <si>
    <t>GO:0016072</t>
  </si>
  <si>
    <t>rRNA metabolic process</t>
  </si>
  <si>
    <t>RPL14, GAR1, RRP9, NOP14, PA2G4, DDX56, SBDS, WDR36, NOP2, DKC1, NOLC1, SBDSP1, NOP58, NPM3, NOP56, PES1, IMP4</t>
  </si>
  <si>
    <t>GO:0006412</t>
  </si>
  <si>
    <t>translation</t>
  </si>
  <si>
    <t>MRPS15, MRPL41, RPL14, RPL13, RBM3, HBS1L, EIF5, RPL35, EIF5A, RPL22L1, VARS, EIF3C, RPS26, MRPL12, EIF4EBP2, MRPL15, TRMT6, MARS2, EIF3I, TARSL2, MRPL1, MRPL3, EIF2S3, EPRS, LARS2, MRPL24, MRPL21, MRPS9, RPL7L1, EIF4A1, FARSB, FARSA</t>
  </si>
  <si>
    <t>GO:0006364</t>
  </si>
  <si>
    <t>rRNA processing</t>
  </si>
  <si>
    <t>GO:0042254</t>
  </si>
  <si>
    <t>ribosome biogenesis</t>
  </si>
  <si>
    <t>TSR1, RPL14, GAR1, BYSL, RRP9, NOP14, EBNA1BP2, SBDS, PA2G4, DDX56, WDR36, NOP2, DKC1, NOLC1, SBDSP1, NPM3, RRS1, NOP58, NOP56, PES1, IMP4</t>
  </si>
  <si>
    <t>GO:0034470</t>
  </si>
  <si>
    <t>ncRNA processing</t>
  </si>
  <si>
    <t>RPL14, GAR1, DICER1, PUS7L, SBDS, WDR36, DKC1, CTU1, TRMT6, QTRTD1, SBDSP1, NPM3, IMP4, NSUN2, RRP9, TRMT61A, NOP14, PA2G4, DDX56, NOP2, NOLC1, WDR4, POP1, NOP58, NOP56, PES1, RPP40</t>
  </si>
  <si>
    <t>GO:0022613</t>
  </si>
  <si>
    <t>ribonucleoprotein complex biogenesis</t>
  </si>
  <si>
    <t>RPL14, GAR1, DICER1, EBNA1BP2, SBDS, WDR36, DKC1, PRMT5, SBDSP1, NPM3, IMP4, GEMIN5, TSR1, BYSL, MBNL1, RRP9, NOP14, PA2G4, DDX56, NOP2, NOLC1, RRS1, NOP58, NOP56, SNRPC, SNRPF, PES1, SNRPE</t>
  </si>
  <si>
    <t>GO:0034660</t>
  </si>
  <si>
    <t>ncRNA metabolic process</t>
  </si>
  <si>
    <t>RPL14, GAR1, VARS, PUS7L, SBDS, WDR36, DKC1, CTU1, TRMT6, QTRTD1, SBDSP1, NPM3, MARS2, TARSL2, IMP4, NSUN2, EPRS, RRP9, LARS2, TRMT61A, NOP14, PA2G4, DDX56, NOP2, NOLC1, POP1, FARSB, WDR4, NOP58, FARSA, NOP56, PES1, RPP40</t>
  </si>
  <si>
    <t>GO:0002274</t>
  </si>
  <si>
    <t>myeloid leukocyte activation</t>
  </si>
  <si>
    <t>SLC1A4, SERINC1</t>
  </si>
  <si>
    <t>CSGALNACT1, NDST1, CHST8, CHST3</t>
  </si>
  <si>
    <t>CTH, CBS</t>
  </si>
  <si>
    <t>SLC1A4, SLC38A2, SERINC1, SLC43A1, SLC7A5, SLC7A11, SLC7A7</t>
  </si>
  <si>
    <t>GO:0070482</t>
  </si>
  <si>
    <t>response to oxygen levels</t>
  </si>
  <si>
    <t>ACE, ECE1, CYP1A1, ITGA2, CASP1, PLAU, CITED2, TGFB2</t>
  </si>
  <si>
    <t>GO:0070813</t>
  </si>
  <si>
    <t>hydrogen sulfide metabolic process</t>
  </si>
  <si>
    <t>GO:0070814</t>
  </si>
  <si>
    <t>hydrogen sulfide biosynthetic process</t>
  </si>
  <si>
    <t>GO:0019344</t>
  </si>
  <si>
    <t>cysteine biosynthetic process</t>
  </si>
  <si>
    <t>GO:0015825</t>
  </si>
  <si>
    <t>L-serine transport</t>
  </si>
  <si>
    <t>GO:0032880</t>
  </si>
  <si>
    <t>regulation of protein localization</t>
  </si>
  <si>
    <t>IL6, SAA1, CDH2, CASP1, LTB, SRGN, ADAM9, TGFB2</t>
  </si>
  <si>
    <t>EDN2, MET, PIM1, TRIB3, SDC4, TRIB1, TGFB2, TNFRSF10A, EREG, EPGN, SPRED2, DUSP8, GADD45A, ADAM9, CBS</t>
  </si>
  <si>
    <t>MAP1B, ITGA2, FOSL1, TIMP3, LTB</t>
  </si>
  <si>
    <t>GO:0009309</t>
  </si>
  <si>
    <t>amine biosynthetic process</t>
  </si>
  <si>
    <t>CTH, ASNS, PSAT1, SMS, CBS, TGFB2</t>
  </si>
  <si>
    <t>GO:0033135</t>
  </si>
  <si>
    <t>regulation of peptidyl-serine phosphorylation</t>
  </si>
  <si>
    <t>LIF, IL6, IL11</t>
  </si>
  <si>
    <t>GO:0001666</t>
  </si>
  <si>
    <t>response to hypoxia</t>
  </si>
  <si>
    <t>GO:0006955</t>
  </si>
  <si>
    <t>immune response</t>
  </si>
  <si>
    <t>IL1R2, PXDN, TLR1, CXCL2, SUSD2, NLRX1, IL32, IL7R, TAPBP, LIF, IGF1R, SEMA7A, IL4R, CFH, RAET1L, LTB, EBI3, CRISP3, IL6, OLR1, RELB, MYLPF, C4BPB, CD55, ULBP2</t>
  </si>
  <si>
    <t>GO:0030168</t>
  </si>
  <si>
    <t>platelet activation</t>
  </si>
  <si>
    <t>CD9, IL6, SAA1, IL11</t>
  </si>
  <si>
    <t>CYP1B1, STAT5A, ASNS, TIMP3, TRIB1, TGFB2, IGF1R, UGT1A6, EIF4EBP1, CD44, CREB3L1, CASP1, FOSL1, ADAM9, IRS2, ACTC1, IL6, GNRH1, CYP1A1, MAP1B, ITGA2, MFGE8, FABP3, HSPB1, ID3, HDAC9</t>
  </si>
  <si>
    <t>GO:0051043</t>
  </si>
  <si>
    <t>regulation of membrane protein ectodomain proteolysis</t>
  </si>
  <si>
    <t>PACSIN3, TIMP3, ADAM9</t>
  </si>
  <si>
    <t>GO:0045995</t>
  </si>
  <si>
    <t>regulation of embryonic development</t>
  </si>
  <si>
    <t>LAMA1, LAMA4, LAMA3</t>
  </si>
  <si>
    <t>GGT5, CTH, ACE, ECE1, TAPBP</t>
  </si>
  <si>
    <t>MAP1B, TGFB1I1, CDH2, CDH4, NTN1, TGFB2</t>
  </si>
  <si>
    <t>IRS2, IL6, GNRH1, STAT5A, MAP1B, ITGA2, MFGE8, ASNS, TIMP3, TGFB2, UGT1A6, IGF1R, EIF4EBP1, FABP3, HDAC9, FOSL1, ADAM9</t>
  </si>
  <si>
    <t>GGT5, PTGES, EDN2, CYP4F3, PLA2G4C</t>
  </si>
  <si>
    <t>GO:0014910</t>
  </si>
  <si>
    <t>regulation of smooth muscle cell migration</t>
  </si>
  <si>
    <t>ACE, ITGA2, TRIB1</t>
  </si>
  <si>
    <t>GO:0015718</t>
  </si>
  <si>
    <t>monocarboxylic acid transport</t>
  </si>
  <si>
    <t>SLC1A4, ACE, SLC16A8, ANXA1, FABP3</t>
  </si>
  <si>
    <t>GO:0048514</t>
  </si>
  <si>
    <t>blood vessel morphogenesis</t>
  </si>
  <si>
    <t>ZFP36L1, ACE, S1PR1, EREG, EPGN, CDH2, ARHGAP24, TNFAIP2, PLAU, CITED2, TGFB2</t>
  </si>
  <si>
    <t>LIF, AEBP1, ACTC1, TAGLN, SVIL, MET, MYLPF, HBEGF, CHODL, FLNB, TGFB2</t>
  </si>
  <si>
    <t>IRS2, IL6, GNRH1, STAT5A, MAP1B, ITGA2, MFGE8, TIMP3, TGFB2, IGF1R, UGT1A6, EIF4EBP1, FABP3, HDAC9, FOSL1, ADAM9</t>
  </si>
  <si>
    <t>GO:0007173</t>
  </si>
  <si>
    <t>epidermal growth factor receptor signaling pathway</t>
  </si>
  <si>
    <t>EREG, ARF4, HBEGF, AREG</t>
  </si>
  <si>
    <t>GO:0051726</t>
  </si>
  <si>
    <t>regulation of cell cycle</t>
  </si>
  <si>
    <t>LIF, INHBA, CYP1A1, EREG, EPGN, STAT5A, BTC, PIM1, ASNS, ID3, LTB, FOSL1, GADD45A, CITED2, TGFB2</t>
  </si>
  <si>
    <t>GO:0007567</t>
  </si>
  <si>
    <t>parturition</t>
  </si>
  <si>
    <t>MAFF, CYP1A1, PLA2G4C</t>
  </si>
  <si>
    <t>GO:0009070</t>
  </si>
  <si>
    <t>serine family amino acid biosynthetic process</t>
  </si>
  <si>
    <t>CTH, PSAT1, CBS</t>
  </si>
  <si>
    <t>GO:0050678</t>
  </si>
  <si>
    <t>regulation of epithelial cell proliferation</t>
  </si>
  <si>
    <t>LAMA1, EREG, EPGN, KRT4, LAMB1, TGFB2</t>
  </si>
  <si>
    <t>GO:0008361</t>
  </si>
  <si>
    <t>regulation of cell size</t>
  </si>
  <si>
    <t>INHBA, CTH, MAP1B, NPR1, HBEGF, EMP3, IL7R, CDH4, NTN1, EMP1, TGFB2</t>
  </si>
  <si>
    <t>GO:0019221</t>
  </si>
  <si>
    <t>cytokine-mediated signaling pathway</t>
  </si>
  <si>
    <t>PLP2, KLF6, IL6, EREG, STAT5A, EDN2</t>
  </si>
  <si>
    <t>GO:0006690</t>
  </si>
  <si>
    <t>icosanoid metabolic process</t>
  </si>
  <si>
    <t>GO:0050795</t>
  </si>
  <si>
    <t>regulation of behavior</t>
  </si>
  <si>
    <t>IL6, S1PR1, F3, EDN2, ITGA2</t>
  </si>
  <si>
    <t>GO:0030166</t>
  </si>
  <si>
    <t>proteoglycan biosynthetic process</t>
  </si>
  <si>
    <t>GO:0009069</t>
  </si>
  <si>
    <t>serine family amino acid metabolic process</t>
  </si>
  <si>
    <t>PDPR, CTH, PSAT1, CBS</t>
  </si>
  <si>
    <t>GO:0042698</t>
  </si>
  <si>
    <t>ovulation cycle</t>
  </si>
  <si>
    <t>INHBA, EREG, GNRH1, STAT5A, EDN2, TGFB2</t>
  </si>
  <si>
    <t>GO:0006865</t>
  </si>
  <si>
    <t>amino acid transport</t>
  </si>
  <si>
    <t>GO:0001775</t>
  </si>
  <si>
    <t>cell activation</t>
  </si>
  <si>
    <t>KLF6, IL6, EDN2, STAT5A, RELB, TLR1, IL7R, IL11, CD9, SAA1, ULBP2, HDAC9, LTB, ADAM9</t>
  </si>
  <si>
    <t>GO:0007160</t>
  </si>
  <si>
    <t>cell-matrix adhesion</t>
  </si>
  <si>
    <t>CD44, ITGAV, ITGB6, ITGA2, ITGB2, ITGA3, ADAM9</t>
  </si>
  <si>
    <t>GO:0042447</t>
  </si>
  <si>
    <t>hormone catabolic process</t>
  </si>
  <si>
    <t>ACE, ECE1, DIO2</t>
  </si>
  <si>
    <t>GO:0006575</t>
  </si>
  <si>
    <t>cellular amino acid derivative metabolic process</t>
  </si>
  <si>
    <t>GGT5, CTH, CYP1A1, STAT5A, FABP3, NPR1, SMOX, SMS, PADI1, TGFB2</t>
  </si>
  <si>
    <t>EDN2, MET, PIM1, TRIB3, SDC4, TRIB1, TGFB2, TNFRSF10A, SERINC2, EREG, EPGN, SERINC1, SPRED2, DUSP8, GADD45A, ADAM9, CBS</t>
  </si>
  <si>
    <t>GO:0006417</t>
  </si>
  <si>
    <t>regulation of translation</t>
  </si>
  <si>
    <t>ZFP36L1, EIF4EBP1, IL6, DIO2, KRT7, HSPB1, ITGA2, FAM129A, SAMD4A</t>
  </si>
  <si>
    <t>GO:0015807</t>
  </si>
  <si>
    <t>L-amino acid transport</t>
  </si>
  <si>
    <t>SLC1A4, SERINC1, SLC43A1, SLC7A5</t>
  </si>
  <si>
    <t>EDN2, BTC, FST, MAP1B, ITGA2, NPR1, CDH2, SDC4, TGFB2, INHBA, ACE, ECE1, HBEGF, CELF2, LTB</t>
  </si>
  <si>
    <t>GO:0010627</t>
  </si>
  <si>
    <t>regulation of protein kinase cascade</t>
  </si>
  <si>
    <t>IL6, SLC20A1, TIMP2, TGFB2, IL11, LIF, GPR89B, F3, TNFAIP3, IKBKB, CASP1, LTB, CBS</t>
  </si>
  <si>
    <t>IL6, EDN2, EMX2, MET, ITGB2, CDH2, NTN1, TGFB2, LAMA1, CD44, ROCK1P1, SAA1, HBEGF, PLAU, S100A2</t>
  </si>
  <si>
    <t>XDH, IGF1R, IRS2, STAT5A, MET, ITGA2, NTN1, CITED2, TGFB2</t>
  </si>
  <si>
    <t>GO:0045682</t>
  </si>
  <si>
    <t>regulation of epidermis development</t>
  </si>
  <si>
    <t>MAFF, INHBA, FST, TGFB2</t>
  </si>
  <si>
    <t>GO:0042493</t>
  </si>
  <si>
    <t>response to drug</t>
  </si>
  <si>
    <t>UGT1A6, ACTC1, SLC22A18, CYP1A1, EMX2, MAP1B, FABP3, ITGA2, IKBKB, FOSL1, LIPE, ABCG2</t>
  </si>
  <si>
    <t>GO:0006935</t>
  </si>
  <si>
    <t>chemotaxis</t>
  </si>
  <si>
    <t>CCRL2, PLP2, IL6, SAA1, EDN2, CXCL2, ITGB2, FOSL1, PLAU, TGFB2</t>
  </si>
  <si>
    <t>GO:0042330</t>
  </si>
  <si>
    <t>taxis</t>
  </si>
  <si>
    <t>GO:0032101</t>
  </si>
  <si>
    <t>regulation of response to external stimulus</t>
  </si>
  <si>
    <t>IL6, S1PR1, SAA1, F3, STAT5A, EDN2, SERPINE1, ITGA2, NT5E, PLAU</t>
  </si>
  <si>
    <t>GO:0060326</t>
  </si>
  <si>
    <t>cell chemotaxis</t>
  </si>
  <si>
    <t>IL6, SAA1, EDN2, ITGB2, TGFB2</t>
  </si>
  <si>
    <t>GO:0015804</t>
  </si>
  <si>
    <t>neutral amino acid transport</t>
  </si>
  <si>
    <t>GO:0050708</t>
  </si>
  <si>
    <t>regulation of protein secretion</t>
  </si>
  <si>
    <t>IL6, SAA1, CASP1, SRGN, ADAM9, TGFB2</t>
  </si>
  <si>
    <t>STAT5A, BTC, ASNS, SOX9, TIMP3, CITED2, TGFB2, IGF1R, PLEKHG2, CD44, CASP1, LTB, FOSL1, ADAM9, IL6, GNRH1, PIM1, ANXA1, TRIO, BIRC3, TNFRSF10A, INHBA, TNFRSF9, AMIGO2, TNFRSF10D, ROCK1P1, F3, HSPB1, ID3, TNFAIP3, IKBKB</t>
  </si>
  <si>
    <t>GO:0001817</t>
  </si>
  <si>
    <t>regulation of cytokine production</t>
  </si>
  <si>
    <t>INHBA, IL6, EREG, SAA1, STAT5A, TLR1, CASP1, LTB, EBI3, SRGN, TGFB2</t>
  </si>
  <si>
    <t>GO:0050900</t>
  </si>
  <si>
    <t>leukocyte migration</t>
  </si>
  <si>
    <t>IL6, ROCK1P1, SAA1, EDN2, ITGB2, TGFB2</t>
  </si>
  <si>
    <t>GO:0030595</t>
  </si>
  <si>
    <t>leukocyte chemotaxis</t>
  </si>
  <si>
    <t>GO:0006916</t>
  </si>
  <si>
    <t>anti-apoptosis</t>
  </si>
  <si>
    <t>IGF1R, AMIGO2, GNRH1, TNFRSF10D, F3, STAT5A, ANXA1, HSPB1, TNFAIP3, IKBKB, BIRC3, CITED2</t>
  </si>
  <si>
    <t>UGT1A6, DHRS3, ACE, IL6, ECE1, CYP1B1, CYP1A1, DIO2, SLCO4A1, CHST8</t>
  </si>
  <si>
    <t>GO:0051046</t>
  </si>
  <si>
    <t>regulation of secretion</t>
  </si>
  <si>
    <t>LIF, INHBA, IL6, SAA1, EDN2, BTC, FST, CASP1, SRGN, ADAM9, IL11, TGFB2</t>
  </si>
  <si>
    <t>GO:0031589</t>
  </si>
  <si>
    <t>cell-substrate adhesion</t>
  </si>
  <si>
    <t>CD44, ITGAV, ITGB6, ITGA2, ITGB2, ITGA3, LAMB1, ADAM9</t>
  </si>
  <si>
    <t>GO:0030593</t>
  </si>
  <si>
    <t>neutrophil chemotaxis</t>
  </si>
  <si>
    <t>SAA1, EDN2, ITGB2, TGFB2</t>
  </si>
  <si>
    <t>GO:0042035</t>
  </si>
  <si>
    <t>regulation of cytokine biosynthetic process</t>
  </si>
  <si>
    <t>INHBA, IL6, EREG, STAT5A, TLR1, LTB, EBI3</t>
  </si>
  <si>
    <t>IL6, EDN2, MET, PIM1, TRIB3, ITGB2, SDC4, IL11, TRIB1, TGFB2, TNFRSF10A, LIF, INHBA, EREG, EPGN, SPRED2, FAM129A, DUSP8, GADD45A, CBS, ADAM9</t>
  </si>
  <si>
    <t>GO:0051797</t>
  </si>
  <si>
    <t>regulation of hair follicle development</t>
  </si>
  <si>
    <t>INHBA, FST, TGFB2</t>
  </si>
  <si>
    <t>GO:0042634</t>
  </si>
  <si>
    <t>regulation of hair cycle</t>
  </si>
  <si>
    <t>GO:0044272</t>
  </si>
  <si>
    <t>sulfur compound biosynthetic process</t>
  </si>
  <si>
    <t>CSGALNACT1, GGT5, CTH, NDST1, CHST3, CBS</t>
  </si>
  <si>
    <t>CSGALNACT1, GGT5, CTH, NDST1, STAT5A, CHST8, CHST3, SMS, CBS</t>
  </si>
  <si>
    <t>IL6, EDN2, MET, PIM1, ITGA2, TRIB3, ITGB2, SDC4, IL11, TRIB1, TGFB2, TNFRSF10A, LIF, INHBA, EREG, EPGN, SPRED2, FAM129A, DUSP8, GADD45A, CBS, ADAM9</t>
  </si>
  <si>
    <t>GO:0050920</t>
  </si>
  <si>
    <t>regulation of chemotaxis</t>
  </si>
  <si>
    <t>GO:0031099</t>
  </si>
  <si>
    <t>regeneration</t>
  </si>
  <si>
    <t>LIF, SERPINE1, MAP1B, AXL, CHST3, TIMP3, PLAU</t>
  </si>
  <si>
    <t>GO:0048660</t>
  </si>
  <si>
    <t>regulation of smooth muscle cell proliferation</t>
  </si>
  <si>
    <t>IL6, S1PR1, EREG, HBEGF, ITGA2, TRIB1</t>
  </si>
  <si>
    <t>GO:0042445</t>
  </si>
  <si>
    <t>hormone metabolic process</t>
  </si>
  <si>
    <t>UGT1A6, DHRS3, ACE, ECE1, CYP1B1, CYP1A1, DIO2, SLCO4A1, CHST8</t>
  </si>
  <si>
    <t>XDH, IGF1R, IRS2, STAT5A, MET, ITGA2, NTN1</t>
  </si>
  <si>
    <t>GO:0015849</t>
  </si>
  <si>
    <t>organic acid transport</t>
  </si>
  <si>
    <t>SLC1A4, ACE, SLC38A2, SERINC1, SLC16A8, ANXA1, FABP3, SLC43A1, SLC7A5, SLC7A11, SLC7A7</t>
  </si>
  <si>
    <t>IGF1R, EIF4EBP1, IRS2, EREG, NDST1, PTPRG, STAT5A, ARF4, MET, AXL, HBEGF, EPHA10, AREG, EPHA2</t>
  </si>
  <si>
    <t>GO:0046942</t>
  </si>
  <si>
    <t>carboxylic acid transport</t>
  </si>
  <si>
    <t>OLR1, CLDN4, ITGB2, CDH2, SOX9, CDH4, CDSN, CDH5, AMIGO2, PCDH1, CD44, ROCK1P1, DSG3, CLDN1, ADAM8, ADAM9</t>
  </si>
  <si>
    <t>IL6, EDN2, VIM, EMX2, MET, ANXA1, ITGA2, ITGB2, CDH2, CDH4, NTN1, TPM4, TGFB2, CD9, LAMA1, CD44, ROCK1P1, SAA1, HBEGF, HSPB1, SEMA3B, PLAU, S100A2</t>
  </si>
  <si>
    <t>GO:0050878</t>
  </si>
  <si>
    <t>regulation of body fluid levels</t>
  </si>
  <si>
    <t>CD9, IL6, SAA1, F3, SERPINE1, NPR1, ITGA2, C4BPB, TFPI2, PLAU, IL11</t>
  </si>
  <si>
    <t>GO:0009913</t>
  </si>
  <si>
    <t>epidermal cell differentiation</t>
  </si>
  <si>
    <t>TCHH, LAMA3, EREG, ANXA1, CDSN, IVL, SCEL, ADAM9</t>
  </si>
  <si>
    <t>GO:0007599</t>
  </si>
  <si>
    <t>hemostasis</t>
  </si>
  <si>
    <t>CD9, IL6, SAA1, F3, SERPINE1, ITGA2, C4BPB, TFPI2, PLAU, IL11</t>
  </si>
  <si>
    <t>GO:0001944</t>
  </si>
  <si>
    <t>vasculature development</t>
  </si>
  <si>
    <t>CDH2, ARHGAP24, GJA5, CDH5, TGFB2, CITED2, ZFP36L1, LAMA4, ACE, S1PR1, CD44, EREG, EPGN, ITGAV, TNFAIP2, PLAU</t>
  </si>
  <si>
    <t>GO:0030216</t>
  </si>
  <si>
    <t>keratinocyte differentiation</t>
  </si>
  <si>
    <t>IL6, OLR1, NDST1, CXCL2, TLR1, ANXA1, C4BPB, ITGB2, CYP4F11, CD55, HRH1, CD44, SAA1, F3, ITGB6, CFH, MGLL, PLA2G4C, HDAC9</t>
  </si>
  <si>
    <t>GO:0001568</t>
  </si>
  <si>
    <t>blood vessel development</t>
  </si>
  <si>
    <t>GO:0006952</t>
  </si>
  <si>
    <t>defense response</t>
  </si>
  <si>
    <t>NDST1, TLR1, CXCL2, NLRX1, ITGB2, IL32, ANKRD1, TAPBP, HRH1, CD44, SAA1, ITGB6, CFH, MGLL, FOSL1, CRISP3, IL6, OLR1, HCK, ANXA1, CYP4F11, C4BPB, INHBA, PSG9, CD55, PSG8, F3, PLA2G4C, HDAC9</t>
  </si>
  <si>
    <t>GO:0007596</t>
  </si>
  <si>
    <t>blood coagulation</t>
  </si>
  <si>
    <t>GO:0007229</t>
  </si>
  <si>
    <t>integrin-mediated signaling pathway</t>
  </si>
  <si>
    <t>ITGAX, ITGAV, ITGB6, ITGA2, NEDD9, ITGB2, ITGA3, ADAM8, ADAM9</t>
  </si>
  <si>
    <t>TCHH, DAG1, ANXA1, CDSN, SCEL, SHANK3, LAMA1, LAMA3, S1PR1, EREG, CD44, ID3, KRT4, TGFB1I1, IVL, EMP1, ADAM9</t>
  </si>
  <si>
    <t>IRS2, NDST1, PTPRG, STAT5A, MET, FST, AXL, TRIO, EPHA10, FSTL1, EPHA2, TGFB2, LIF, IGF1R, EIF4EBP1, EREG, ARF4, HBEGF, AREG, TGFB1I1, GDF15, ADAM9</t>
  </si>
  <si>
    <t>GO:0042060</t>
  </si>
  <si>
    <t>wound healing</t>
  </si>
  <si>
    <t>KLF6, IL6, ITGA2, C4BPB, TIMP3, IL11, TGFB2, CD9, EREG, CD44, SAA1, F3, SERPINE1, HBEGF, TFPI2, PLAU</t>
  </si>
  <si>
    <t>GO:0030855</t>
  </si>
  <si>
    <t>epithelial cell differentiation</t>
  </si>
  <si>
    <t>TCHH, ANXA1, CDSN, SCEL, LAMA1, S1PR1, LAMA3, EREG, ID3, KRT4, TGFB1I1, IVL, EMP1, ADAM9</t>
  </si>
  <si>
    <t>GO:0007398</t>
  </si>
  <si>
    <t>ectoderm development</t>
  </si>
  <si>
    <t>TCHH, FST, ANXA1, KRT13, SOX9, CDSN, SCEL, TGFB2, LAMB3, LAMA3, KRT17, EREG, KRT16, LAMC2, LTB, IVL, EMP1, ADAM9</t>
  </si>
  <si>
    <t>PPP2R3B, STAT5A, EDN2, BTC, MMP7, SOX9, TIMP2, CDH5, IL11, TGFB2, TRIB1, LIF, IGF1R, CD9, S1PR1, PTGES, SERPINE1, KRT4, LAMB1, GPNMB, FOSL1, FGFBP1, LTB, EBI3, IRS2, IL6, GNRH1, ANXA1, ITGA2, MFGE8, NTN1, TNFRSF9, LAMA1, CTH, ATF3, EREG, EPGN, F3, FABP3, HBEGF, TGFB1I1, EMP3, PLAU</t>
  </si>
  <si>
    <t>NDST1, CXCL2, TLR1, ITGB2, TIMP3, IL11, TGFB2, CD9, HRH1, CD44, SAA1, SERPINE1, ITGB6, CFH, MGLL, TFPI2, KLF6, IL6, OLR1, CYP1A1, MAP1B, ANXA1, ITGA2, CHST3, CYP4F11, C4BPB, CD55, EREG, F3, HBEGF, ID3, PLA2G4C, HDAC9, PLAU</t>
  </si>
  <si>
    <t>GO:0051270</t>
  </si>
  <si>
    <t>regulation of cell motion</t>
  </si>
  <si>
    <t>IL6, IRS2, EDN2, ITGA2, CHST3, NEXN, NTN1, TRIB1, TGFB2, CITED2, LAMA1, IGF1R, LAMA4, ACE, LAMA3, S1PR1, F3, HBEGF, LAMB1, HDAC9, ADAM9</t>
  </si>
  <si>
    <t>GO:0030334</t>
  </si>
  <si>
    <t>regulation of cell migration</t>
  </si>
  <si>
    <t>IL6, IRS2, EDN2, ITGA2, NEXN, NTN1, TRIB1, TGFB2, CITED2, LAMA1, IGF1R, LAMA4, ACE, LAMA3, S1PR1, F3, HBEGF, LAMB1, HDAC9, ADAM9</t>
  </si>
  <si>
    <t>AEBP1, CADM4, CLDN4, FERMT3, NELL2, NEDD9, IL32, ITGB2, CDH2, EDIL3, SOX9, CDSN, CDH4, CDH5, CD9, LAMB3, PCDH1, S1PR1, CD44, ITGAX, ITGAV, ITGB6, COL6A1, CNTNAP1, SCARB2, LAMB1, ADAM8, GPNMB, LOXL2, ADAM9, OLR1, ITGA2, ITGA3, MFGE8, MCAM, RND3, AMIGO2, LAMA1, LAMA4, LAMA3, DSG3, ROCK1P1, CLDN1, SUSD5, LAMC2, TGFB1I1, COL20A1</t>
  </si>
  <si>
    <t>SLC16A2, SLC26A6, SLC17A5, ABCC3</t>
  </si>
  <si>
    <t>HIST1H2AC, TSPYL2, CDYL2, EZH1, HIST1H3A, KDM3A, HDAC11, PADI4, SMARCA2, TSSK6, KDM6B, HIST1H4H</t>
  </si>
  <si>
    <t>GO:0034101</t>
  </si>
  <si>
    <t>erythrocyte homeostasis</t>
  </si>
  <si>
    <t>HMOX1, VEGFA, MB, TIMP1</t>
  </si>
  <si>
    <t>PTHLH, KRT6A, COL17A1, KRT5, COL7A1, COL1A2, TP63, SNAI1</t>
  </si>
  <si>
    <t>CLN3, ALDH1A2, CYP24A1, A2M, ATG9B, KYNU, HMOX1, STC1</t>
  </si>
  <si>
    <t>GO:0031669</t>
  </si>
  <si>
    <t>cellular response to nutrient levels</t>
  </si>
  <si>
    <t>CLN3, CYP24A1, ATG9B, HMOX1</t>
  </si>
  <si>
    <t>CXCL1, CYP24A1, EFNA1, PTH1R, PI4KAP2, PRDX4, IQGAP3, TP63, PRKCSH, ALDH1A2, HMOX1, ARL14, KDM3A, HIST1H4H, FYB, CYP26A1, NPR2, IFI16, TMPRSS6, TYK2, PTHLH, LAT, LAT2, ULK1, BBC3, CD81, COL1A2, CHN1, ARL4D, DUSP6</t>
  </si>
  <si>
    <t>GO:0045055</t>
  </si>
  <si>
    <t>regulated secretory pathway</t>
  </si>
  <si>
    <t>LAT, LAT2, MYO1F</t>
  </si>
  <si>
    <t>GO:0002275</t>
  </si>
  <si>
    <t>myeloid cell activation during immune response</t>
  </si>
  <si>
    <t>GO:0006766</t>
  </si>
  <si>
    <t>vitamin metabolic process</t>
  </si>
  <si>
    <t>ALDH1A2, CYP24A1, KYNU, DHRS9, CYP26A1</t>
  </si>
  <si>
    <t>GO:0006820</t>
  </si>
  <si>
    <t>anion transport</t>
  </si>
  <si>
    <t>GABRE, SLC12A7, SLC26A6, FXYD3, SLC17A5, SLC4A11, SLC4A3</t>
  </si>
  <si>
    <t>LAT, ITGB4, ADAM33, COL16A1, CEACAM1</t>
  </si>
  <si>
    <t>GO:0002444</t>
  </si>
  <si>
    <t>myeloid leukocyte mediated immunity</t>
  </si>
  <si>
    <t>GO:0042592</t>
  </si>
  <si>
    <t>homeostatic process</t>
  </si>
  <si>
    <t>CLN3, SLC12A7, KCNMB4, SCN1A, PDIA2, PTH1R, PRDX4, SLC7A8, PRDX5, CCNL2, TIMP1, DFNB31, PTHLH, KCNN4, NPC1, NPC2, SLC4A11, HMOX1, VEGFA, STC1, MB</t>
  </si>
  <si>
    <t>GO:0008630</t>
  </si>
  <si>
    <t>DNA damage response, signal transduction resulting in induction of apoptosis</t>
  </si>
  <si>
    <t>BBC3, HMOX1, TP63, IFI16</t>
  </si>
  <si>
    <t>GO:0006775</t>
  </si>
  <si>
    <t>fat-soluble vitamin metabolic process</t>
  </si>
  <si>
    <t>ALDH1A2, CYP24A1, DHRS9, CYP26A1</t>
  </si>
  <si>
    <t>GO:0042573</t>
  </si>
  <si>
    <t>retinoic acid metabolic process</t>
  </si>
  <si>
    <t>ALDH1A2, DHRS9, CYP26A1</t>
  </si>
  <si>
    <t>GO:0043299</t>
  </si>
  <si>
    <t>leukocyte degranulation</t>
  </si>
  <si>
    <t>PTHLH, CYP24A1, DLX1, COL13A1, PTH1R, COL1A2, GABBR1, TP63, STC1, SPARC, IGFBP3, MMP13</t>
  </si>
  <si>
    <t>GO:0045576</t>
  </si>
  <si>
    <t>mast cell activation</t>
  </si>
  <si>
    <t>LAT, LAT2, NDRG1</t>
  </si>
  <si>
    <t>LAT, DHRS2, LAT2, MYO1F, NDRG1</t>
  </si>
  <si>
    <t>GO:0010506</t>
  </si>
  <si>
    <t>regulation of autophagy</t>
  </si>
  <si>
    <t>CLN3, NPC1, ULK1</t>
  </si>
  <si>
    <t>PLAT, CA9, PDIA2, HMOX1, VEGFA, ARNT2, MMP13, MB, DDIT4</t>
  </si>
  <si>
    <t>PTHLH, CYP24A1, COL13A1, PTH1R, GABBR1, STC1, SPARC, IGFBP3, MMP13</t>
  </si>
  <si>
    <t>PTHLH, CYP24A1, COL13A1, PTH1R, GABBR1, STC1, SPARC, IGFBP3, MMP13</t>
    <phoneticPr fontId="3" type="noConversion"/>
  </si>
  <si>
    <t>-log(pvalue)</t>
  </si>
  <si>
    <t>%</t>
  </si>
  <si>
    <t>PTHLH, CYP24A1, COL13A1, PTH1R, GABBR1, STC1, IGFBP3, MMP13</t>
  </si>
  <si>
    <t>GO:0042771</t>
  </si>
  <si>
    <t>DNA damage response, signal transduction by p53 class mediator resulting in induction of apoptosis</t>
  </si>
  <si>
    <t>BBC3, TP63, IFI16</t>
  </si>
  <si>
    <t>LAT, DHRS2, MYO1F, NDRG1</t>
  </si>
  <si>
    <t>PTHLH, COL17A1, KRT5, COL7A1, COL1A2, TP63, SNAI1</t>
  </si>
  <si>
    <t>GO:0031330</t>
  </si>
  <si>
    <t>negative regulation of cellular catabolic process</t>
  </si>
  <si>
    <t>CLN3, NPC1, TIMP1</t>
  </si>
  <si>
    <t>GO:0030099</t>
  </si>
  <si>
    <t>myeloid cell differentiation</t>
  </si>
  <si>
    <t>DHRS2, VEGFA, IFI16, MB, TIMP1</t>
  </si>
  <si>
    <t>ALDH1A2, CYP24A1, A2M, KYNU, HMOX1, STC1</t>
  </si>
  <si>
    <t>GO:0030162</t>
  </si>
  <si>
    <t>regulation of proteolysis</t>
  </si>
  <si>
    <t>CLN3, A2M, PLAUR, TIMP1</t>
  </si>
  <si>
    <t>GO:0008629</t>
  </si>
  <si>
    <t>induction of apoptosis by intracellular signals</t>
  </si>
  <si>
    <t>CXCL1, A2M, KYNU, S100A8, C3, S100A9, MYO1F, CCNL2, KCNN4, IL23A, HMOX1, MST1R, MX2, KDM6B</t>
  </si>
  <si>
    <t>CLN3, A2M, TIMP1</t>
  </si>
  <si>
    <t>CLN3, SLC12A7, SCN1A, PDIA2, PTH1R, SLC7A8, CCNL2, TIMP1, PTHLH, KCNN4, NPC1, SLC4A11, HMOX1, VEGFA, STC1, MB</t>
  </si>
  <si>
    <t>GO:0016101</t>
  </si>
  <si>
    <t>diterpenoid metabolic process</t>
  </si>
  <si>
    <t>GO:0006776</t>
  </si>
  <si>
    <t>vitamin A metabolic process</t>
  </si>
  <si>
    <t>GO:0009954</t>
  </si>
  <si>
    <t>proximal/distal pattern formation</t>
  </si>
  <si>
    <t>ALDH1A2, DLX1, TP63</t>
  </si>
  <si>
    <t>GO:0001523</t>
  </si>
  <si>
    <t>retinoid metabolic process</t>
  </si>
  <si>
    <t>GO:0034754</t>
  </si>
  <si>
    <t>cellular hormone metabolic process</t>
  </si>
  <si>
    <t>ALDH1A2, DHRS2, DHRS9, CYP26A1</t>
  </si>
  <si>
    <t>FYB, CXCL1, CYP24A1, EFNA1, PTH1R, IQGAP3, CYP26A1, TP63, NPR2, IFI16, PRKCSH, PTHLH, TYK2, LAT, ALDH1A2, BBC3, HMOX1, ARL14, COL1A2, KDM3A, ARL4D, DUSP6, HIST1H4H</t>
  </si>
  <si>
    <t>GO:0006721</t>
  </si>
  <si>
    <t>terpenoid metabolic process</t>
  </si>
  <si>
    <t>GO:0048730</t>
  </si>
  <si>
    <t>epidermis morphogenesis</t>
  </si>
  <si>
    <t>COL1A2, TP63, SNAI1</t>
  </si>
  <si>
    <t>GO:0010507</t>
  </si>
  <si>
    <t>negative regulation of autophagy</t>
  </si>
  <si>
    <t>CLN3, NPC1</t>
  </si>
  <si>
    <t>GO:0016242</t>
  </si>
  <si>
    <t>negative regulation of macroautophagy</t>
  </si>
  <si>
    <t>GO:0030330</t>
  </si>
  <si>
    <t>DNA damage response, signal transduction by p53 class mediator</t>
  </si>
  <si>
    <t>GO:0009110</t>
  </si>
  <si>
    <t>vitamin biosynthetic process</t>
  </si>
  <si>
    <t>ALDH1A2, KYNU, DHRS9</t>
  </si>
  <si>
    <t>GO:0035238</t>
  </si>
  <si>
    <t>vitamin A biosynthetic process</t>
  </si>
  <si>
    <t>ALDH1A2, DHRS9</t>
  </si>
  <si>
    <t>GO:0043589</t>
  </si>
  <si>
    <t>skin morphogenesis</t>
  </si>
  <si>
    <t>COL1A2, TP63</t>
  </si>
  <si>
    <t>GO:0016241</t>
  </si>
  <si>
    <t>regulation of macroautophagy</t>
  </si>
  <si>
    <t>GO:0042905</t>
  </si>
  <si>
    <t>9-cis-retinoic acid metabolic process</t>
  </si>
  <si>
    <t>GO:0042904</t>
  </si>
  <si>
    <t>9-cis-retinoic acid biosynthetic process</t>
  </si>
  <si>
    <t>PTHLH, ALDH1A2, CA9, KRT5, VEGFA, DHRS9, TP63</t>
  </si>
  <si>
    <t>Count</t>
  </si>
  <si>
    <t>GO:0051603~proteolysis involved in cellular protein catabolic process</t>
  </si>
  <si>
    <t>TBL1XR1, IDE, HERC6, SKP2, SOCS4, ATE1, ZYG11A, UBR7, RNF2, KLHL13, USP37, SPOPL, FBXO21, TRIP12, USP45, FBXL17, USP13</t>
  </si>
  <si>
    <t>GO:0044257~cellular protein catabolic process</t>
  </si>
  <si>
    <t>GO:0030163~protein catabolic process</t>
  </si>
  <si>
    <t>GO:0019941~modification-dependent protein catabolic process</t>
  </si>
  <si>
    <t>TBL1XR1, HERC6, SKP2, SOCS4, ATE1, ZYG11A, UBR7, RNF2, KLHL13, USP37, SPOPL, FBXO21, TRIP12, USP45, FBXL17, USP13</t>
  </si>
  <si>
    <t>GO:0043632~modification-dependent macromolecule catabolic process</t>
  </si>
  <si>
    <t>GO:0044265~cellular macromolecule catabolic process</t>
  </si>
  <si>
    <t>TBL1XR1, LDLR, IDE, HERC6, SKP2, SOCS4, ATE1, ZYG11A, UBR7, RNF2, KLHL13, USP37, SPOPL, FBXO21, TRIP12, USP45, FBXL17, USP13</t>
  </si>
  <si>
    <t>GO:0045935~positive regulation of nucleobase, nucleoside, nucleotide and nucleic acid metabolic process</t>
  </si>
  <si>
    <t>TBL1XR1, HOXA13, CREBBP, TEAD1, KITLG, EHF, ARID1B, CITED4, AHR, POT1, EP300, NCOA2, ZNF148, H2AFX, MKL2, NSD1</t>
  </si>
  <si>
    <t>GO:0051173~positive regulation of nitrogen compound metabolic process</t>
  </si>
  <si>
    <t>GO:0009057~macromolecule catabolic process</t>
  </si>
  <si>
    <t>GO:0051276~chromosome organization</t>
  </si>
  <si>
    <t>TBL1XR1, HIST1H2BN, EP300, TEX15, BRPF3, HIST1H2BF, RNF2, CREBBP, ASH1L, H2AFX, ARID1B, NSD1, POT1</t>
  </si>
  <si>
    <t>GO:0006325~chromatin organization</t>
  </si>
  <si>
    <t>TBL1XR1, HIST1H2BN, EP300, BRPF3, HIST1H2BF, RNF2, CREBBP, ASH1L, H2AFX, ARID1B, NSD1</t>
  </si>
  <si>
    <t>GO:0010557~positive regulation of macromolecule biosynthetic process</t>
  </si>
  <si>
    <t>TBL1XR1, HOXA13, CREBBP, TEAD1, KITLG, EHF, ARID1B, CITED4, AHR, POT1, EP300, NCOA2, ZNF148, MKL2, NSD1</t>
  </si>
  <si>
    <t>GO:0007242~intracellular signaling cascade</t>
  </si>
  <si>
    <t>ADCY1, PTGER4, RREB1, ROCK2, SOCS4, AKAP11, ARHGAP29, PDZD8, PRKAR2A, NCOA2, ARHGAP5, RASL11A, EIF4EBP2, PRLR, RASGRF1, HRH2, MAP3K2, SOS1, PRKAR1A, CHRNA7, GNB4, H2AFX, ERC1</t>
  </si>
  <si>
    <t>GO:0045893~positive regulation of transcription, DNA-dependent</t>
  </si>
  <si>
    <t>TBL1XR1, NCOA2, EP300, HOXA13, ZNF148, CREBBP, TEAD1, EHF, MKL2, ARID1B, NSD1, AHR</t>
  </si>
  <si>
    <t>GO:0031328~positive regulation of cellular biosynthetic process</t>
  </si>
  <si>
    <t>GO:0051254~positive regulation of RNA metabolic process</t>
  </si>
  <si>
    <t>GO:0009891~positive regulation of biosynthetic process</t>
  </si>
  <si>
    <t>GO:0051347~positive regulation of transferase activity</t>
  </si>
  <si>
    <t>ADCY1, PRKAR2A, PRLR, MAP3K2, PRKAR1A, KITLG, CHRNA7, POT1</t>
  </si>
  <si>
    <t>GO:0045941~positive regulation of transcription</t>
  </si>
  <si>
    <t>TBL1XR1, NCOA2, EP300, HOXA13, ZNF148, CREBBP, TEAD1, EHF, MKL2, ARID1B, NSD1, CITED4, AHR</t>
  </si>
  <si>
    <t>GO:0034199~activation of protein kinase A activity</t>
  </si>
  <si>
    <t>ADCY1, PRKAR2A, PRKAR1A</t>
  </si>
  <si>
    <t>GO:0010628~positive regulation of gene expression</t>
  </si>
  <si>
    <t>GO:0006357~regulation of transcription from RNA polymerase II promoter</t>
  </si>
  <si>
    <t>TBL1XR1, HMX1, HOXA13, CREBBP, TEAD1, AHR, EP300, NCOA2, ZNF148, RNF2, PRKAR1A, MKL2, NSD1, TCF12, TWIST2</t>
  </si>
  <si>
    <t>GO:0009755~hormone-mediated signaling</t>
  </si>
  <si>
    <t>ADCY1, PRKAR2A, PRKAR1A, GNB4</t>
  </si>
  <si>
    <t>GO:0016568~chromatin modification</t>
  </si>
  <si>
    <t>TBL1XR1, EP300, BRPF3, RNF2, CREBBP, ASH1L, ARID1B, NSD1</t>
  </si>
  <si>
    <t>GO:0010604~positive regulation of macromolecule metabolic process</t>
  </si>
  <si>
    <t>GO:0045860~positive regulation of protein kinase activity</t>
  </si>
  <si>
    <t>ADCY1, PRKAR2A, PRLR, MAP3K2, PRKAR1A, KITLG, CHRNA7</t>
  </si>
  <si>
    <t>GO:0033674~positive regulation of kinase activity</t>
  </si>
  <si>
    <t>GO:0018394~peptidyl-lysine acetylation</t>
  </si>
  <si>
    <t>EP300, CREBBP</t>
  </si>
  <si>
    <t>GO:0018076~N-terminal peptidyl-lysine acetylation</t>
  </si>
  <si>
    <t>GO:0044093~positive regulation of molecular function</t>
  </si>
  <si>
    <t>ADCY1, PRKAR2A, EP300, PRLR, EPB41, MAP3K2, RASGRF1, PRKAR1A, KITLG, CHRNA7, ERC1, POT1</t>
  </si>
  <si>
    <t>GO:0006508~proteolysis</t>
  </si>
  <si>
    <t>TBL1XR1, ADAMTS15, IDE, HERC6, SKP2, SOCS4, ATE1, ZYG11A, UBR7, RNF2, KLHL13, USP37, SPOPL, FBXO21, FBXL17, TRIP12, USP45, USP13</t>
  </si>
  <si>
    <t>GO:0045944~positive regulation of transcription from RNA polymerase II promoter</t>
  </si>
  <si>
    <t>TBL1XR1, NCOA2, EP300, HOXA13, ZNF148, CREBBP, TEAD1, MKL2, AHR</t>
  </si>
  <si>
    <t>GO:0006468~protein amino acid phosphorylation</t>
  </si>
  <si>
    <t>ROCK2, TAOK1, ADRBK2, UHMK1, PRLR, MAP3K2, SCYL2, EPHA8, PDGFRB, CHRNA7, YES1, ERC1, MYLK</t>
  </si>
  <si>
    <t>GO:0016570~histone modification</t>
  </si>
  <si>
    <t>EP300, BRPF3, RNF2, CREBBP, NSD1</t>
  </si>
  <si>
    <t>GO:0006511~ubiquitin-dependent protein catabolic process</t>
  </si>
  <si>
    <t>TBL1XR1, SKP2, USP37, FBXO21, USP45, USP13, ATE1</t>
  </si>
  <si>
    <t>GO:0016569~covalent chromatin modification</t>
  </si>
  <si>
    <t>GO:0006350~transcription</t>
  </si>
  <si>
    <t>HMX1, HOXA13, ZNF532, EHF, CITED4, CNOT6, MIER1, ZNF148, ZNF696, MKL2, TWIST2, ASXL2, TBL1XR1, RREB1, CREBBP, ZNF260, ZNF770, AFF4, TEAD1, ARID1B, AHR, ZNF628, NCOA2, EP300, RNF2, ASH1L, MGA, ZNF414, NSD1, TCF12</t>
  </si>
  <si>
    <t>GO:0006104~succinyl-CoA metabolic process</t>
  </si>
  <si>
    <t>SUCLG2, ACOT4</t>
  </si>
  <si>
    <t>GO:0016055~Wnt receptor signaling pathway</t>
  </si>
  <si>
    <t>TBL1XR1, WNT7B, NKD1, STRN, BCL9</t>
  </si>
  <si>
    <t>GO:0032870~cellular response to hormone stimulus</t>
  </si>
  <si>
    <t>ADCY1, PRKAR2A, EIF4EBP2, PRKAR1A, GNB4</t>
  </si>
  <si>
    <r>
      <rPr>
        <b/>
        <sz val="10"/>
        <rFont val="Times New Roman"/>
        <family val="1"/>
      </rPr>
      <t>Table SIII-A</t>
    </r>
    <r>
      <rPr>
        <sz val="10"/>
        <rFont val="Times New Roman"/>
        <family val="1"/>
      </rPr>
      <t xml:space="preserve"> DAVID_GO_BP for DEGs in KYSE-180 (R0) cancer cells (P&lt;0.05).</t>
    </r>
  </si>
  <si>
    <r>
      <rPr>
        <b/>
        <sz val="10"/>
        <rFont val="Times New Roman"/>
        <family val="1"/>
      </rPr>
      <t>Table SIII-B</t>
    </r>
    <r>
      <rPr>
        <sz val="10"/>
        <rFont val="Times New Roman"/>
        <family val="1"/>
      </rPr>
      <t>. DAVID_GO_BP for DEGs in early stage of irradiation (P&lt;0.05).</t>
    </r>
  </si>
  <si>
    <r>
      <rPr>
        <b/>
        <sz val="10"/>
        <rFont val="Times New Roman"/>
        <family val="1"/>
      </rPr>
      <t>Table SIII-C</t>
    </r>
    <r>
      <rPr>
        <sz val="10"/>
        <rFont val="Times New Roman"/>
        <family val="1"/>
      </rPr>
      <t>. DAVID_GO_BP for DEGs in intermediate stage of irradiation (P&lt;0.05).</t>
    </r>
  </si>
  <si>
    <r>
      <rPr>
        <b/>
        <sz val="10"/>
        <rFont val="Times New Roman"/>
        <family val="1"/>
      </rPr>
      <t>Table SIII-D</t>
    </r>
    <r>
      <rPr>
        <sz val="10"/>
        <rFont val="Times New Roman"/>
        <family val="1"/>
      </rPr>
      <t>. DAVID_GO_BP for DEGs in later stage of irradiation (P&lt;0.05).</t>
    </r>
  </si>
  <si>
    <r>
      <rPr>
        <b/>
        <sz val="10"/>
        <rFont val="Times New Roman"/>
        <family val="1"/>
      </rPr>
      <t>Table SIII-E</t>
    </r>
    <r>
      <rPr>
        <sz val="10"/>
        <rFont val="Times New Roman"/>
        <family val="1"/>
      </rPr>
      <t>. DAVID_GO_BP for DEGs in magenta modules (P&lt;0.05).</t>
    </r>
  </si>
  <si>
    <r>
      <rPr>
        <b/>
        <sz val="10"/>
        <rFont val="Times New Roman"/>
        <family val="1"/>
      </rPr>
      <t>Table SIII-F</t>
    </r>
    <r>
      <rPr>
        <sz val="10"/>
        <rFont val="Times New Roman"/>
        <family val="1"/>
      </rPr>
      <t>.  DAVID_GO_BP for DEGs in cyan modules (P&lt;0.05).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</si>
</sst>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charset val="134"/>
      <scheme val="minor"/>
    </font>
    <font>
      <sz val="9"/>
      <name val="Calibri"/>
      <family val="3"/>
      <charset val="134"/>
      <scheme val="minor"/>
    </font>
    <font>
      <b/>
      <sz val="18"/>
      <color theme="3"/>
      <name val="Cambria"/>
      <family val="2"/>
      <charset val="134"/>
      <scheme val="major"/>
    </font>
    <font>
      <b/>
      <sz val="15"/>
      <color theme="3"/>
      <name val="Calibri"/>
      <family val="2"/>
      <charset val="134"/>
      <scheme val="minor"/>
    </font>
    <font>
      <b/>
      <sz val="13"/>
      <color theme="3"/>
      <name val="Calibri"/>
      <family val="2"/>
      <charset val="134"/>
      <scheme val="minor"/>
    </font>
    <font>
      <b/>
      <sz val="11"/>
      <color theme="3"/>
      <name val="Calibri"/>
      <family val="2"/>
      <charset val="134"/>
      <scheme val="minor"/>
    </font>
    <font>
      <sz val="11"/>
      <color rgb="FF006100"/>
      <name val="Calibri"/>
      <family val="2"/>
      <charset val="134"/>
      <scheme val="minor"/>
    </font>
    <font>
      <sz val="11"/>
      <color rgb="FF9C0006"/>
      <name val="Calibri"/>
      <family val="2"/>
      <charset val="134"/>
      <scheme val="minor"/>
    </font>
    <font>
      <sz val="11"/>
      <color rgb="FF9C6500"/>
      <name val="Calibri"/>
      <family val="2"/>
      <charset val="134"/>
      <scheme val="minor"/>
    </font>
    <font>
      <sz val="11"/>
      <color rgb="FF3F3F76"/>
      <name val="Calibri"/>
      <family val="2"/>
      <charset val="134"/>
      <scheme val="minor"/>
    </font>
    <font>
      <b/>
      <sz val="11"/>
      <color rgb="FF3F3F3F"/>
      <name val="Calibri"/>
      <family val="2"/>
      <charset val="134"/>
      <scheme val="minor"/>
    </font>
    <font>
      <b/>
      <sz val="11"/>
      <color rgb="FFFA7D00"/>
      <name val="Calibri"/>
      <family val="2"/>
      <charset val="134"/>
      <scheme val="minor"/>
    </font>
    <font>
      <sz val="11"/>
      <color rgb="FFFA7D00"/>
      <name val="Calibri"/>
      <family val="2"/>
      <charset val="134"/>
      <scheme val="minor"/>
    </font>
    <font>
      <b/>
      <sz val="11"/>
      <color theme="0"/>
      <name val="Calibri"/>
      <family val="2"/>
      <charset val="134"/>
      <scheme val="minor"/>
    </font>
    <font>
      <sz val="11"/>
      <color rgb="FFFF0000"/>
      <name val="Calibri"/>
      <family val="2"/>
      <charset val="134"/>
      <scheme val="minor"/>
    </font>
    <font>
      <i/>
      <sz val="11"/>
      <color rgb="FF7F7F7F"/>
      <name val="Calibri"/>
      <family val="2"/>
      <charset val="134"/>
      <scheme val="minor"/>
    </font>
    <font>
      <b/>
      <sz val="11"/>
      <color theme="1"/>
      <name val="Calibri"/>
      <family val="2"/>
      <charset val="134"/>
      <scheme val="minor"/>
    </font>
    <font>
      <sz val="11"/>
      <color theme="0"/>
      <name val="Calibri"/>
      <family val="2"/>
      <charset val="134"/>
      <scheme val="minor"/>
    </font>
    <font>
      <sz val="11"/>
      <color theme="1"/>
      <name val="Arial"/>
      <family val="2"/>
      <charset val="134"/>
    </font>
    <font>
      <u/>
      <sz val="11"/>
      <color theme="10"/>
      <name val="Arial"/>
      <family val="2"/>
      <charset val="134"/>
    </font>
    <font>
      <u/>
      <sz val="11"/>
      <color theme="11"/>
      <name val="Arial"/>
      <family val="2"/>
      <charset val="134"/>
    </font>
    <font>
      <sz val="10"/>
      <name val="Times New Roman"/>
      <family val="1"/>
    </font>
    <font>
      <b/>
      <sz val="10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0" fontId="2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0" fillId="0" borderId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</cellStyleXfs>
  <cellXfs count="9">
    <xf numFmtId="0" fontId="0" fillId="0" borderId="0" xfId="0"/>
    <xf numFmtId="0" fontId="23" fillId="0" borderId="0" xfId="0" applyFont="1"/>
    <xf numFmtId="0" fontId="23" fillId="0" borderId="0" xfId="0" applyFont="1" applyAlignment="1">
      <alignment horizontal="left"/>
    </xf>
    <xf numFmtId="49" fontId="23" fillId="0" borderId="0" xfId="1" applyNumberFormat="1" applyFont="1" applyAlignment="1"/>
    <xf numFmtId="11" fontId="23" fillId="0" borderId="0" xfId="0" applyNumberFormat="1" applyFont="1"/>
    <xf numFmtId="0" fontId="23" fillId="0" borderId="0" xfId="49" applyFont="1">
      <alignment vertical="center"/>
    </xf>
    <xf numFmtId="11" fontId="23" fillId="0" borderId="0" xfId="49" applyNumberFormat="1" applyFont="1">
      <alignment vertical="center"/>
    </xf>
    <xf numFmtId="0" fontId="23" fillId="0" borderId="0" xfId="42" applyFont="1"/>
    <xf numFmtId="11" fontId="23" fillId="0" borderId="0" xfId="42" applyNumberFormat="1" applyFont="1"/>
  </cellXfs>
  <cellStyles count="51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Followed Hyperlink" xfId="44" builtinId="9" hidden="1"/>
    <cellStyle name="Followed Hyperlink" xfId="46" builtinId="9" hidden="1"/>
    <cellStyle name="Followed Hyperlink" xfId="48" builtinId="9" hidde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3" builtinId="8" hidden="1"/>
    <cellStyle name="Hyperlink" xfId="45" builtinId="8" hidden="1"/>
    <cellStyle name="Hyperlink" xfId="47" builtinId="8" hidde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  <cellStyle name="常规 2" xfId="1"/>
    <cellStyle name="常规 3" xfId="42"/>
    <cellStyle name="常规 4" xfId="49"/>
    <cellStyle name="注释 2" xfId="5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5"/>
  <sheetViews>
    <sheetView workbookViewId="0">
      <selection activeCell="C8" sqref="C8"/>
    </sheetView>
  </sheetViews>
  <sheetFormatPr defaultColWidth="8.85546875" defaultRowHeight="12" customHeight="1"/>
  <cols>
    <col min="1" max="1" width="13.7109375" style="1" customWidth="1"/>
    <col min="2" max="2" width="11.140625" style="1" customWidth="1"/>
    <col min="3" max="3" width="36.42578125" style="1" customWidth="1"/>
    <col min="4" max="4" width="13.7109375" style="1" customWidth="1"/>
    <col min="5" max="5" width="9.140625" style="1" customWidth="1"/>
    <col min="6" max="6" width="19.85546875" style="1" customWidth="1"/>
    <col min="7" max="16384" width="8.85546875" style="1"/>
  </cols>
  <sheetData>
    <row r="1" spans="1:13" ht="12" customHeight="1">
      <c r="A1" s="2" t="s">
        <v>1313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12" customHeight="1">
      <c r="A2" s="1" t="s">
        <v>0</v>
      </c>
      <c r="B2" s="1" t="s">
        <v>1</v>
      </c>
      <c r="D2" s="3" t="s">
        <v>1181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1" t="s">
        <v>9</v>
      </c>
      <c r="M2" s="1" t="s">
        <v>10</v>
      </c>
    </row>
    <row r="3" spans="1:13" ht="12" customHeight="1">
      <c r="A3" s="1" t="s">
        <v>11</v>
      </c>
      <c r="B3" s="1" t="s">
        <v>671</v>
      </c>
      <c r="C3" s="1" t="s">
        <v>672</v>
      </c>
      <c r="D3" s="1">
        <f t="shared" ref="D3:D66" si="0">-LOG(E3,10)</f>
        <v>7.4020512332282777</v>
      </c>
      <c r="E3" s="4">
        <v>3.9623128854176702E-8</v>
      </c>
      <c r="F3" s="1" t="s">
        <v>673</v>
      </c>
      <c r="G3" s="1">
        <v>507</v>
      </c>
      <c r="H3" s="1">
        <v>367</v>
      </c>
      <c r="I3" s="1">
        <v>13528</v>
      </c>
      <c r="J3" s="1">
        <v>2.76276005137878</v>
      </c>
      <c r="K3" s="4">
        <v>1.0455997243485801E-4</v>
      </c>
      <c r="L3" s="4">
        <v>1.0455997243485801E-4</v>
      </c>
      <c r="M3" s="4">
        <v>7.0329385282175098E-5</v>
      </c>
    </row>
    <row r="4" spans="1:13" ht="12" customHeight="1">
      <c r="A4" s="1" t="s">
        <v>11</v>
      </c>
      <c r="B4" s="1" t="s">
        <v>668</v>
      </c>
      <c r="C4" s="1" t="s">
        <v>669</v>
      </c>
      <c r="D4" s="1">
        <f t="shared" si="0"/>
        <v>7.2279524484660449</v>
      </c>
      <c r="E4" s="4">
        <v>5.91626408664539E-8</v>
      </c>
      <c r="F4" s="4" t="s">
        <v>670</v>
      </c>
      <c r="G4" s="1">
        <v>507</v>
      </c>
      <c r="H4" s="1">
        <v>405</v>
      </c>
      <c r="I4" s="1">
        <v>13528</v>
      </c>
      <c r="J4" s="1">
        <v>2.6353032848759299</v>
      </c>
      <c r="K4" s="4">
        <v>1.56118026259366E-4</v>
      </c>
      <c r="L4" s="4">
        <v>7.8062059972294694E-5</v>
      </c>
      <c r="M4" s="4">
        <v>1.05011179118985E-4</v>
      </c>
    </row>
    <row r="5" spans="1:13" ht="12" customHeight="1">
      <c r="A5" s="1" t="s">
        <v>11</v>
      </c>
      <c r="B5" s="1" t="s">
        <v>665</v>
      </c>
      <c r="C5" s="1" t="s">
        <v>666</v>
      </c>
      <c r="D5" s="1">
        <f t="shared" si="0"/>
        <v>6.0869878221096547</v>
      </c>
      <c r="E5" s="4">
        <v>8.1848773872384997E-7</v>
      </c>
      <c r="F5" s="1" t="s">
        <v>667</v>
      </c>
      <c r="G5" s="1">
        <v>507</v>
      </c>
      <c r="H5" s="1">
        <v>192</v>
      </c>
      <c r="I5" s="1">
        <v>13528</v>
      </c>
      <c r="J5" s="1">
        <v>3.3353057199211</v>
      </c>
      <c r="K5" s="1">
        <v>2.1576589266114601E-3</v>
      </c>
      <c r="L5" s="4">
        <v>7.1973754005039104E-4</v>
      </c>
      <c r="M5" s="1">
        <v>1.45277179409708E-3</v>
      </c>
    </row>
    <row r="6" spans="1:13" ht="12" customHeight="1">
      <c r="A6" s="1" t="s">
        <v>11</v>
      </c>
      <c r="B6" s="1" t="s">
        <v>662</v>
      </c>
      <c r="C6" s="1" t="s">
        <v>663</v>
      </c>
      <c r="D6" s="1">
        <f t="shared" si="0"/>
        <v>6.0866444736201393</v>
      </c>
      <c r="E6" s="4">
        <v>8.1913508207733497E-7</v>
      </c>
      <c r="F6" s="1" t="s">
        <v>664</v>
      </c>
      <c r="G6" s="1">
        <v>507</v>
      </c>
      <c r="H6" s="1">
        <v>56</v>
      </c>
      <c r="I6" s="1">
        <v>13528</v>
      </c>
      <c r="J6" s="1">
        <v>6.1941391941391899</v>
      </c>
      <c r="K6" s="1">
        <v>2.1593635797733102E-3</v>
      </c>
      <c r="L6" s="4">
        <v>5.4027858868688195E-4</v>
      </c>
      <c r="M6" s="1">
        <v>1.4539207859987E-3</v>
      </c>
    </row>
    <row r="7" spans="1:13" ht="12" customHeight="1">
      <c r="A7" s="1" t="s">
        <v>11</v>
      </c>
      <c r="B7" s="1" t="s">
        <v>659</v>
      </c>
      <c r="C7" s="1" t="s">
        <v>660</v>
      </c>
      <c r="D7" s="1">
        <f t="shared" si="0"/>
        <v>5.1208995049497466</v>
      </c>
      <c r="E7" s="4">
        <v>7.57008045209411E-6</v>
      </c>
      <c r="F7" s="1" t="s">
        <v>661</v>
      </c>
      <c r="G7" s="1">
        <v>507</v>
      </c>
      <c r="H7" s="1">
        <v>92</v>
      </c>
      <c r="I7" s="1">
        <v>13528</v>
      </c>
      <c r="J7" s="1">
        <v>4.3503987651144804</v>
      </c>
      <c r="K7" s="1">
        <v>1.9779289549117101E-2</v>
      </c>
      <c r="L7" s="1">
        <v>3.9875321814244399E-3</v>
      </c>
      <c r="M7" s="1">
        <v>1.3435726674571E-2</v>
      </c>
    </row>
    <row r="8" spans="1:13" ht="12" customHeight="1">
      <c r="A8" s="1" t="s">
        <v>11</v>
      </c>
      <c r="B8" s="1" t="s">
        <v>656</v>
      </c>
      <c r="C8" s="1" t="s">
        <v>657</v>
      </c>
      <c r="D8" s="1">
        <f t="shared" si="0"/>
        <v>5.0769366497237041</v>
      </c>
      <c r="E8" s="4">
        <v>8.3765146093314297E-6</v>
      </c>
      <c r="F8" s="4" t="s">
        <v>658</v>
      </c>
      <c r="G8" s="1">
        <v>507</v>
      </c>
      <c r="H8" s="1">
        <v>721</v>
      </c>
      <c r="I8" s="1">
        <v>13528</v>
      </c>
      <c r="J8" s="1">
        <v>1.9243927593442101</v>
      </c>
      <c r="K8" s="1">
        <v>2.1863173795525302E-2</v>
      </c>
      <c r="L8" s="1">
        <v>3.6775071196303299E-3</v>
      </c>
      <c r="M8" s="1">
        <v>1.48669226714193E-2</v>
      </c>
    </row>
    <row r="9" spans="1:13" ht="12" customHeight="1">
      <c r="A9" s="1" t="s">
        <v>11</v>
      </c>
      <c r="B9" s="1" t="s">
        <v>653</v>
      </c>
      <c r="C9" s="1" t="s">
        <v>654</v>
      </c>
      <c r="D9" s="1">
        <f t="shared" si="0"/>
        <v>4.8749367465444857</v>
      </c>
      <c r="E9" s="4">
        <v>1.3337156689888599E-5</v>
      </c>
      <c r="F9" s="1" t="s">
        <v>655</v>
      </c>
      <c r="G9" s="1">
        <v>507</v>
      </c>
      <c r="H9" s="1">
        <v>180</v>
      </c>
      <c r="I9" s="1">
        <v>13528</v>
      </c>
      <c r="J9" s="1">
        <v>3.11295200525969</v>
      </c>
      <c r="K9" s="1">
        <v>3.4584780796428703E-2</v>
      </c>
      <c r="L9" s="1">
        <v>5.0155216592306902E-3</v>
      </c>
      <c r="M9" s="1">
        <v>2.3670255381791301E-2</v>
      </c>
    </row>
    <row r="10" spans="1:13" ht="12" customHeight="1">
      <c r="A10" s="1" t="s">
        <v>11</v>
      </c>
      <c r="B10" s="1" t="s">
        <v>650</v>
      </c>
      <c r="C10" s="1" t="s">
        <v>651</v>
      </c>
      <c r="D10" s="1">
        <f t="shared" si="0"/>
        <v>4.8744360218292337</v>
      </c>
      <c r="E10" s="4">
        <v>1.3352542783018E-5</v>
      </c>
      <c r="F10" s="1" t="s">
        <v>652</v>
      </c>
      <c r="G10" s="1">
        <v>507</v>
      </c>
      <c r="H10" s="1">
        <v>342</v>
      </c>
      <c r="I10" s="1">
        <v>13528</v>
      </c>
      <c r="J10" s="1">
        <v>2.4185842647381102</v>
      </c>
      <c r="K10" s="1">
        <v>3.4623980146344303E-2</v>
      </c>
      <c r="L10" s="1">
        <v>4.3950129961257602E-3</v>
      </c>
      <c r="M10" s="1">
        <v>2.36975589545163E-2</v>
      </c>
    </row>
    <row r="11" spans="1:13" ht="12" customHeight="1">
      <c r="A11" s="1" t="s">
        <v>11</v>
      </c>
      <c r="B11" s="1" t="s">
        <v>647</v>
      </c>
      <c r="C11" s="1" t="s">
        <v>648</v>
      </c>
      <c r="D11" s="1">
        <f t="shared" si="0"/>
        <v>4.4518310407766846</v>
      </c>
      <c r="E11" s="4">
        <v>3.5332059995936001E-5</v>
      </c>
      <c r="F11" s="1" t="s">
        <v>649</v>
      </c>
      <c r="G11" s="1">
        <v>507</v>
      </c>
      <c r="H11" s="1">
        <v>105</v>
      </c>
      <c r="I11" s="1">
        <v>13528</v>
      </c>
      <c r="J11" s="1">
        <v>3.8117779656241102</v>
      </c>
      <c r="K11" s="1">
        <v>8.9027850529310504E-2</v>
      </c>
      <c r="L11" s="1">
        <v>9.2809589137573499E-3</v>
      </c>
      <c r="M11" s="1">
        <v>6.2694386264106006E-2</v>
      </c>
    </row>
    <row r="12" spans="1:13" ht="12" customHeight="1">
      <c r="A12" s="1" t="s">
        <v>11</v>
      </c>
      <c r="B12" s="1" t="s">
        <v>644</v>
      </c>
      <c r="C12" s="1" t="s">
        <v>645</v>
      </c>
      <c r="D12" s="1">
        <f t="shared" si="0"/>
        <v>4.1959208476225367</v>
      </c>
      <c r="E12" s="4">
        <v>6.3691159070617095E-5</v>
      </c>
      <c r="F12" s="1" t="s">
        <v>646</v>
      </c>
      <c r="G12" s="1">
        <v>507</v>
      </c>
      <c r="H12" s="1">
        <v>154</v>
      </c>
      <c r="I12" s="1">
        <v>13528</v>
      </c>
      <c r="J12" s="1">
        <v>3.11872742641973</v>
      </c>
      <c r="K12" s="1">
        <v>0.15471913450404501</v>
      </c>
      <c r="L12" s="1">
        <v>1.5164419107969999E-2</v>
      </c>
      <c r="M12" s="1">
        <v>0.112988882586895</v>
      </c>
    </row>
    <row r="13" spans="1:13" ht="12" customHeight="1">
      <c r="A13" s="1" t="s">
        <v>11</v>
      </c>
      <c r="B13" s="1" t="s">
        <v>641</v>
      </c>
      <c r="C13" s="1" t="s">
        <v>642</v>
      </c>
      <c r="D13" s="1">
        <f t="shared" si="0"/>
        <v>4.1423276416164114</v>
      </c>
      <c r="E13" s="4">
        <v>7.2056366448903898E-5</v>
      </c>
      <c r="F13" s="1" t="s">
        <v>643</v>
      </c>
      <c r="G13" s="1">
        <v>507</v>
      </c>
      <c r="H13" s="1">
        <v>85</v>
      </c>
      <c r="I13" s="1">
        <v>13528</v>
      </c>
      <c r="J13" s="1">
        <v>4.0808446455505196</v>
      </c>
      <c r="K13" s="1">
        <v>0.173176147480961</v>
      </c>
      <c r="L13" s="1">
        <v>1.5722064332218198E-2</v>
      </c>
      <c r="M13" s="1">
        <v>0.12781990744938901</v>
      </c>
    </row>
    <row r="14" spans="1:13" ht="12" customHeight="1">
      <c r="A14" s="1" t="s">
        <v>11</v>
      </c>
      <c r="B14" s="1" t="s">
        <v>638</v>
      </c>
      <c r="C14" s="1" t="s">
        <v>639</v>
      </c>
      <c r="D14" s="1">
        <f t="shared" si="0"/>
        <v>4.0980129551302369</v>
      </c>
      <c r="E14" s="4">
        <v>7.9797088321027001E-5</v>
      </c>
      <c r="F14" s="1" t="s">
        <v>640</v>
      </c>
      <c r="G14" s="1">
        <v>507</v>
      </c>
      <c r="H14" s="1">
        <v>220</v>
      </c>
      <c r="I14" s="1">
        <v>13528</v>
      </c>
      <c r="J14" s="1">
        <v>2.66824457593688</v>
      </c>
      <c r="K14" s="1">
        <v>0.18989622200576101</v>
      </c>
      <c r="L14" s="1">
        <v>1.60689497532913E-2</v>
      </c>
      <c r="M14" s="1">
        <v>0.14154190479165299</v>
      </c>
    </row>
    <row r="15" spans="1:13" ht="12" customHeight="1">
      <c r="A15" s="1" t="s">
        <v>11</v>
      </c>
      <c r="B15" s="1" t="s">
        <v>635</v>
      </c>
      <c r="C15" s="1" t="s">
        <v>636</v>
      </c>
      <c r="D15" s="1">
        <f t="shared" si="0"/>
        <v>4.0612536981928731</v>
      </c>
      <c r="E15" s="4">
        <v>8.6845296413993298E-5</v>
      </c>
      <c r="F15" s="1" t="s">
        <v>637</v>
      </c>
      <c r="G15" s="1">
        <v>507</v>
      </c>
      <c r="H15" s="1">
        <v>205</v>
      </c>
      <c r="I15" s="1">
        <v>13528</v>
      </c>
      <c r="J15" s="1">
        <v>2.73332371193534</v>
      </c>
      <c r="K15" s="1">
        <v>0.20482629363355501</v>
      </c>
      <c r="L15" s="1">
        <v>1.6237771919489399E-2</v>
      </c>
      <c r="M15" s="1">
        <v>0.15403473368690301</v>
      </c>
    </row>
    <row r="16" spans="1:13" ht="12" customHeight="1">
      <c r="A16" s="1" t="s">
        <v>11</v>
      </c>
      <c r="B16" s="1" t="s">
        <v>632</v>
      </c>
      <c r="C16" s="1" t="s">
        <v>633</v>
      </c>
      <c r="D16" s="1">
        <f t="shared" si="0"/>
        <v>4.0594303549305</v>
      </c>
      <c r="E16" s="4">
        <v>8.7210674433719606E-5</v>
      </c>
      <c r="F16" s="1" t="s">
        <v>634</v>
      </c>
      <c r="G16" s="1">
        <v>507</v>
      </c>
      <c r="H16" s="1">
        <v>100</v>
      </c>
      <c r="I16" s="1">
        <v>13528</v>
      </c>
      <c r="J16" s="1">
        <v>3.7355424063116298</v>
      </c>
      <c r="K16" s="1">
        <v>0.20559272317243699</v>
      </c>
      <c r="L16" s="1">
        <v>1.52268153751391E-2</v>
      </c>
      <c r="M16" s="1">
        <v>0.154682319796839</v>
      </c>
    </row>
    <row r="17" spans="1:13" ht="12" customHeight="1">
      <c r="A17" s="1" t="s">
        <v>11</v>
      </c>
      <c r="B17" s="1" t="s">
        <v>629</v>
      </c>
      <c r="C17" s="1" t="s">
        <v>630</v>
      </c>
      <c r="D17" s="1">
        <f t="shared" si="0"/>
        <v>3.8748603800565813</v>
      </c>
      <c r="E17" s="4">
        <v>1.3339502106214299E-4</v>
      </c>
      <c r="F17" s="1" t="s">
        <v>631</v>
      </c>
      <c r="G17" s="1">
        <v>507</v>
      </c>
      <c r="H17" s="1">
        <v>133</v>
      </c>
      <c r="I17" s="1">
        <v>13528</v>
      </c>
      <c r="J17" s="1">
        <v>3.20991828684136</v>
      </c>
      <c r="K17" s="1">
        <v>0.29675711020672002</v>
      </c>
      <c r="L17" s="1">
        <v>2.1763001827866502E-2</v>
      </c>
      <c r="M17" s="1">
        <v>0.236506299310179</v>
      </c>
    </row>
    <row r="18" spans="1:13" ht="12" customHeight="1">
      <c r="A18" s="1" t="s">
        <v>11</v>
      </c>
      <c r="B18" s="1" t="s">
        <v>626</v>
      </c>
      <c r="C18" s="1" t="s">
        <v>627</v>
      </c>
      <c r="D18" s="1">
        <f t="shared" si="0"/>
        <v>3.8395604354081008</v>
      </c>
      <c r="E18" s="4">
        <v>1.44690349136648E-4</v>
      </c>
      <c r="F18" s="1" t="s">
        <v>628</v>
      </c>
      <c r="G18" s="1">
        <v>507</v>
      </c>
      <c r="H18" s="1">
        <v>78</v>
      </c>
      <c r="I18" s="1">
        <v>13528</v>
      </c>
      <c r="J18" s="1">
        <v>4.1049916552875096</v>
      </c>
      <c r="K18" s="1">
        <v>0.31741311647777398</v>
      </c>
      <c r="L18" s="1">
        <v>2.2212266592128199E-2</v>
      </c>
      <c r="M18" s="1">
        <v>0.25650839712325602</v>
      </c>
    </row>
    <row r="19" spans="1:13" ht="12" customHeight="1">
      <c r="A19" s="1" t="s">
        <v>11</v>
      </c>
      <c r="B19" s="1" t="s">
        <v>623</v>
      </c>
      <c r="C19" s="1" t="s">
        <v>624</v>
      </c>
      <c r="D19" s="1">
        <f t="shared" si="0"/>
        <v>3.8214280545860531</v>
      </c>
      <c r="E19" s="4">
        <v>1.50859250393564E-4</v>
      </c>
      <c r="F19" s="1" t="s">
        <v>625</v>
      </c>
      <c r="G19" s="1">
        <v>507</v>
      </c>
      <c r="H19" s="1">
        <v>197</v>
      </c>
      <c r="I19" s="1">
        <v>13528</v>
      </c>
      <c r="J19" s="1">
        <v>2.7088777420679002</v>
      </c>
      <c r="K19" s="1">
        <v>0.32843709875632698</v>
      </c>
      <c r="L19" s="1">
        <v>2.1876472625992401E-2</v>
      </c>
      <c r="M19" s="1">
        <v>0.26743087029629198</v>
      </c>
    </row>
    <row r="20" spans="1:13" ht="12" customHeight="1">
      <c r="A20" s="1" t="s">
        <v>11</v>
      </c>
      <c r="B20" s="1" t="s">
        <v>620</v>
      </c>
      <c r="C20" s="1" t="s">
        <v>621</v>
      </c>
      <c r="D20" s="1">
        <f t="shared" si="0"/>
        <v>3.7447133991978028</v>
      </c>
      <c r="E20" s="4">
        <v>1.80005842273115E-4</v>
      </c>
      <c r="F20" s="1" t="s">
        <v>622</v>
      </c>
      <c r="G20" s="1">
        <v>507</v>
      </c>
      <c r="H20" s="1">
        <v>33</v>
      </c>
      <c r="I20" s="1">
        <v>13528</v>
      </c>
      <c r="J20" s="1">
        <v>6.4684716992409301</v>
      </c>
      <c r="K20" s="1">
        <v>0.37816355903204402</v>
      </c>
      <c r="L20" s="1">
        <v>2.4694100976926099E-2</v>
      </c>
      <c r="M20" s="1">
        <v>0.31902169670649999</v>
      </c>
    </row>
    <row r="21" spans="1:13" ht="12" customHeight="1">
      <c r="A21" s="1" t="s">
        <v>11</v>
      </c>
      <c r="B21" s="1" t="s">
        <v>617</v>
      </c>
      <c r="C21" s="1" t="s">
        <v>618</v>
      </c>
      <c r="D21" s="1">
        <f t="shared" si="0"/>
        <v>3.6967036389544363</v>
      </c>
      <c r="E21" s="4">
        <v>2.0104642784523201E-4</v>
      </c>
      <c r="F21" s="1" t="s">
        <v>619</v>
      </c>
      <c r="G21" s="1">
        <v>507</v>
      </c>
      <c r="H21" s="1">
        <v>123</v>
      </c>
      <c r="I21" s="1">
        <v>13528</v>
      </c>
      <c r="J21" s="1">
        <v>3.2539567999230199</v>
      </c>
      <c r="K21" s="1">
        <v>0.41175683107691202</v>
      </c>
      <c r="L21" s="1">
        <v>2.6181894908586599E-2</v>
      </c>
      <c r="M21" s="1">
        <v>0.35624886097262998</v>
      </c>
    </row>
    <row r="22" spans="1:13" ht="12" customHeight="1">
      <c r="A22" s="1" t="s">
        <v>11</v>
      </c>
      <c r="B22" s="1" t="s">
        <v>614</v>
      </c>
      <c r="C22" s="1" t="s">
        <v>615</v>
      </c>
      <c r="D22" s="1">
        <f t="shared" si="0"/>
        <v>3.6930869431576943</v>
      </c>
      <c r="E22" s="4">
        <v>2.0272768301983799E-4</v>
      </c>
      <c r="F22" s="1" t="s">
        <v>616</v>
      </c>
      <c r="G22" s="1">
        <v>507</v>
      </c>
      <c r="H22" s="1">
        <v>68</v>
      </c>
      <c r="I22" s="1">
        <v>13528</v>
      </c>
      <c r="J22" s="1">
        <v>4.3162779904861299</v>
      </c>
      <c r="K22" s="1">
        <v>0.41436151074512001</v>
      </c>
      <c r="L22" s="1">
        <v>2.5156852097284101E-2</v>
      </c>
      <c r="M22" s="1">
        <v>0.35922294412516997</v>
      </c>
    </row>
    <row r="23" spans="1:13" ht="12" customHeight="1">
      <c r="A23" s="1" t="s">
        <v>11</v>
      </c>
      <c r="B23" s="1" t="s">
        <v>611</v>
      </c>
      <c r="C23" s="1" t="s">
        <v>612</v>
      </c>
      <c r="D23" s="1">
        <f t="shared" si="0"/>
        <v>3.6439389068114836</v>
      </c>
      <c r="E23" s="4">
        <v>2.2701841813740201E-4</v>
      </c>
      <c r="F23" s="1" t="s">
        <v>613</v>
      </c>
      <c r="G23" s="1">
        <v>507</v>
      </c>
      <c r="H23" s="1">
        <v>220</v>
      </c>
      <c r="I23" s="1">
        <v>13528</v>
      </c>
      <c r="J23" s="1">
        <v>2.5469607315761098</v>
      </c>
      <c r="K23" s="1">
        <v>0.45073245205574602</v>
      </c>
      <c r="L23" s="1">
        <v>2.68674546533215E-2</v>
      </c>
      <c r="M23" s="1">
        <v>0.40218308043414802</v>
      </c>
    </row>
    <row r="24" spans="1:13" ht="12" customHeight="1">
      <c r="A24" s="1" t="s">
        <v>11</v>
      </c>
      <c r="B24" s="1" t="s">
        <v>609</v>
      </c>
      <c r="C24" s="1" t="s">
        <v>610</v>
      </c>
      <c r="D24" s="1">
        <f t="shared" si="0"/>
        <v>3.4597003786998877</v>
      </c>
      <c r="E24" s="4">
        <v>3.4697614796943399E-4</v>
      </c>
      <c r="F24" s="1" t="s">
        <v>575</v>
      </c>
      <c r="G24" s="1">
        <v>507</v>
      </c>
      <c r="H24" s="1">
        <v>145</v>
      </c>
      <c r="I24" s="1">
        <v>13528</v>
      </c>
      <c r="J24" s="1">
        <v>2.9442698768958699</v>
      </c>
      <c r="K24" s="1">
        <v>0.59981524422773902</v>
      </c>
      <c r="L24" s="1">
        <v>3.9036305844423101E-2</v>
      </c>
      <c r="M24" s="1">
        <v>0.61408188913943895</v>
      </c>
    </row>
    <row r="25" spans="1:13" ht="12" customHeight="1">
      <c r="A25" s="1" t="s">
        <v>11</v>
      </c>
      <c r="B25" s="1" t="s">
        <v>606</v>
      </c>
      <c r="C25" s="1" t="s">
        <v>607</v>
      </c>
      <c r="D25" s="1">
        <f t="shared" si="0"/>
        <v>3.4435628863531784</v>
      </c>
      <c r="E25" s="4">
        <v>3.6011160203456303E-4</v>
      </c>
      <c r="F25" s="1" t="s">
        <v>608</v>
      </c>
      <c r="G25" s="1">
        <v>507</v>
      </c>
      <c r="H25" s="1">
        <v>115</v>
      </c>
      <c r="I25" s="1">
        <v>13528</v>
      </c>
      <c r="J25" s="1">
        <v>3.2482977446188102</v>
      </c>
      <c r="K25" s="1">
        <v>0.61345449125479701</v>
      </c>
      <c r="L25" s="1">
        <v>3.8830400241799401E-2</v>
      </c>
      <c r="M25" s="1">
        <v>0.63725909441302298</v>
      </c>
    </row>
    <row r="26" spans="1:13" ht="12" customHeight="1">
      <c r="A26" s="1" t="s">
        <v>11</v>
      </c>
      <c r="B26" s="1" t="s">
        <v>603</v>
      </c>
      <c r="C26" s="1" t="s">
        <v>604</v>
      </c>
      <c r="D26" s="1">
        <f t="shared" si="0"/>
        <v>3.3495501558648715</v>
      </c>
      <c r="E26" s="4">
        <v>4.47146508685098E-4</v>
      </c>
      <c r="F26" s="1" t="s">
        <v>605</v>
      </c>
      <c r="G26" s="1">
        <v>507</v>
      </c>
      <c r="H26" s="1">
        <v>435</v>
      </c>
      <c r="I26" s="1">
        <v>13528</v>
      </c>
      <c r="J26" s="1">
        <v>1.96284658459724</v>
      </c>
      <c r="K26" s="1">
        <v>0.69280837360868797</v>
      </c>
      <c r="L26" s="1">
        <v>4.6114219305350201E-2</v>
      </c>
      <c r="M26" s="1">
        <v>0.79070136279121295</v>
      </c>
    </row>
    <row r="27" spans="1:13" ht="12" customHeight="1">
      <c r="A27" s="1" t="s">
        <v>11</v>
      </c>
      <c r="B27" s="1" t="s">
        <v>600</v>
      </c>
      <c r="C27" s="1" t="s">
        <v>601</v>
      </c>
      <c r="D27" s="1">
        <f t="shared" si="0"/>
        <v>3.3432737582815446</v>
      </c>
      <c r="E27" s="4">
        <v>4.5365556392950701E-4</v>
      </c>
      <c r="F27" s="1" t="s">
        <v>602</v>
      </c>
      <c r="G27" s="1">
        <v>507</v>
      </c>
      <c r="H27" s="1">
        <v>133</v>
      </c>
      <c r="I27" s="1">
        <v>13528</v>
      </c>
      <c r="J27" s="1">
        <v>3.0092983939137699</v>
      </c>
      <c r="K27" s="1">
        <v>0.69804240123794203</v>
      </c>
      <c r="L27" s="1">
        <v>4.50119841418644E-2</v>
      </c>
      <c r="M27" s="1">
        <v>0.80216781558249906</v>
      </c>
    </row>
    <row r="28" spans="1:13" ht="12" customHeight="1">
      <c r="A28" s="1" t="s">
        <v>11</v>
      </c>
      <c r="B28" s="1" t="s">
        <v>597</v>
      </c>
      <c r="C28" s="1" t="s">
        <v>598</v>
      </c>
      <c r="D28" s="1">
        <f t="shared" si="0"/>
        <v>3.3412135189974781</v>
      </c>
      <c r="E28" s="4">
        <v>4.5581276248702002E-4</v>
      </c>
      <c r="F28" s="1" t="s">
        <v>599</v>
      </c>
      <c r="G28" s="1">
        <v>507</v>
      </c>
      <c r="H28" s="1">
        <v>103</v>
      </c>
      <c r="I28" s="1">
        <v>13528</v>
      </c>
      <c r="J28" s="1">
        <v>3.3676873288523699</v>
      </c>
      <c r="K28" s="1">
        <v>0.69975729352307503</v>
      </c>
      <c r="L28" s="1">
        <v>4.3583349217008502E-2</v>
      </c>
      <c r="M28" s="1">
        <v>0.80596769413414604</v>
      </c>
    </row>
    <row r="29" spans="1:13" ht="12" customHeight="1">
      <c r="A29" s="1" t="s">
        <v>11</v>
      </c>
      <c r="B29" s="1" t="s">
        <v>595</v>
      </c>
      <c r="C29" s="1" t="s">
        <v>596</v>
      </c>
      <c r="D29" s="1">
        <f t="shared" si="0"/>
        <v>3.2880119921412878</v>
      </c>
      <c r="E29" s="4">
        <v>5.1521441780786497E-4</v>
      </c>
      <c r="F29" s="4" t="s">
        <v>594</v>
      </c>
      <c r="G29" s="1">
        <v>507</v>
      </c>
      <c r="H29" s="1">
        <v>701</v>
      </c>
      <c r="I29" s="1">
        <v>13528</v>
      </c>
      <c r="J29" s="1">
        <v>1.71285315145734</v>
      </c>
      <c r="K29" s="1">
        <v>0.74333953740598402</v>
      </c>
      <c r="L29" s="1">
        <v>4.74107468859725E-2</v>
      </c>
      <c r="M29" s="1">
        <v>0.91054902320289999</v>
      </c>
    </row>
    <row r="30" spans="1:13" ht="12" customHeight="1">
      <c r="A30" s="1" t="s">
        <v>11</v>
      </c>
      <c r="B30" s="1" t="s">
        <v>592</v>
      </c>
      <c r="C30" s="1" t="s">
        <v>593</v>
      </c>
      <c r="D30" s="1">
        <f t="shared" si="0"/>
        <v>3.2868834732860468</v>
      </c>
      <c r="E30" s="4">
        <v>5.1655494891976396E-4</v>
      </c>
      <c r="F30" s="4" t="s">
        <v>594</v>
      </c>
      <c r="G30" s="1">
        <v>507</v>
      </c>
      <c r="H30" s="1">
        <v>700</v>
      </c>
      <c r="I30" s="1">
        <v>13528</v>
      </c>
      <c r="J30" s="1">
        <v>1.7153000845308499</v>
      </c>
      <c r="K30" s="1">
        <v>0.74424637810106098</v>
      </c>
      <c r="L30" s="1">
        <v>4.5930391446048699E-2</v>
      </c>
      <c r="M30" s="1">
        <v>0.91290793364352496</v>
      </c>
    </row>
    <row r="31" spans="1:13" ht="12" customHeight="1">
      <c r="A31" s="1" t="s">
        <v>11</v>
      </c>
      <c r="B31" s="1" t="s">
        <v>589</v>
      </c>
      <c r="C31" s="1" t="s">
        <v>590</v>
      </c>
      <c r="D31" s="1">
        <f t="shared" si="0"/>
        <v>3.2614782546687309</v>
      </c>
      <c r="E31" s="4">
        <v>5.4767352254914202E-4</v>
      </c>
      <c r="F31" s="4" t="s">
        <v>591</v>
      </c>
      <c r="G31" s="1">
        <v>507</v>
      </c>
      <c r="H31" s="1">
        <v>787</v>
      </c>
      <c r="I31" s="1">
        <v>13528</v>
      </c>
      <c r="J31" s="1">
        <v>1.6612958604943699</v>
      </c>
      <c r="K31" s="1">
        <v>0.76442038381753696</v>
      </c>
      <c r="L31" s="1">
        <v>4.7047492837768101E-2</v>
      </c>
      <c r="M31" s="1">
        <v>0.96765188257125201</v>
      </c>
    </row>
    <row r="32" spans="1:13" ht="12" customHeight="1">
      <c r="A32" s="1" t="s">
        <v>11</v>
      </c>
      <c r="B32" s="1" t="s">
        <v>586</v>
      </c>
      <c r="C32" s="1" t="s">
        <v>587</v>
      </c>
      <c r="D32" s="1">
        <f t="shared" si="0"/>
        <v>3.2176067207473906</v>
      </c>
      <c r="E32" s="4">
        <v>6.0588929487337797E-4</v>
      </c>
      <c r="F32" s="1" t="s">
        <v>588</v>
      </c>
      <c r="G32" s="1">
        <v>507</v>
      </c>
      <c r="H32" s="1">
        <v>29</v>
      </c>
      <c r="I32" s="1">
        <v>13528</v>
      </c>
      <c r="J32" s="1">
        <v>6.4405903557097099</v>
      </c>
      <c r="K32" s="1">
        <v>0.79798764817315304</v>
      </c>
      <c r="L32" s="1">
        <v>5.0286008367012303E-2</v>
      </c>
      <c r="M32" s="1">
        <v>1.06998872530477</v>
      </c>
    </row>
    <row r="33" spans="1:13" ht="12" customHeight="1">
      <c r="A33" s="1" t="s">
        <v>11</v>
      </c>
      <c r="B33" s="1" t="s">
        <v>581</v>
      </c>
      <c r="C33" s="1" t="s">
        <v>582</v>
      </c>
      <c r="D33" s="1">
        <f t="shared" si="0"/>
        <v>3.2127549312952532</v>
      </c>
      <c r="E33" s="4">
        <v>6.1269603338636499E-4</v>
      </c>
      <c r="F33" s="1" t="s">
        <v>583</v>
      </c>
      <c r="G33" s="1">
        <v>507</v>
      </c>
      <c r="H33" s="1">
        <v>220</v>
      </c>
      <c r="I33" s="1">
        <v>13528</v>
      </c>
      <c r="J33" s="1">
        <v>2.42567688721534</v>
      </c>
      <c r="K33" s="1">
        <v>0.80158616825698104</v>
      </c>
      <c r="L33" s="1">
        <v>4.9287676898185799E-2</v>
      </c>
      <c r="M33" s="1">
        <v>1.0819476950287901</v>
      </c>
    </row>
    <row r="34" spans="1:13" ht="12" customHeight="1">
      <c r="A34" s="1" t="s">
        <v>11</v>
      </c>
      <c r="B34" s="1" t="s">
        <v>584</v>
      </c>
      <c r="C34" s="1" t="s">
        <v>585</v>
      </c>
      <c r="D34" s="1">
        <f t="shared" si="0"/>
        <v>3.2127549312952532</v>
      </c>
      <c r="E34" s="4">
        <v>6.1269603338636499E-4</v>
      </c>
      <c r="F34" s="1" t="s">
        <v>583</v>
      </c>
      <c r="G34" s="1">
        <v>507</v>
      </c>
      <c r="H34" s="1">
        <v>220</v>
      </c>
      <c r="I34" s="1">
        <v>13528</v>
      </c>
      <c r="J34" s="1">
        <v>2.42567688721534</v>
      </c>
      <c r="K34" s="1">
        <v>0.80158616825698104</v>
      </c>
      <c r="L34" s="1">
        <v>4.9287676898185799E-2</v>
      </c>
      <c r="M34" s="1">
        <v>1.0819476950287901</v>
      </c>
    </row>
    <row r="35" spans="1:13" ht="12" customHeight="1">
      <c r="A35" s="1" t="s">
        <v>11</v>
      </c>
      <c r="B35" s="1" t="s">
        <v>578</v>
      </c>
      <c r="C35" s="1" t="s">
        <v>579</v>
      </c>
      <c r="D35" s="1">
        <f t="shared" si="0"/>
        <v>3.1216472457013995</v>
      </c>
      <c r="E35" s="4">
        <v>7.5570579805464696E-4</v>
      </c>
      <c r="F35" s="1" t="s">
        <v>580</v>
      </c>
      <c r="G35" s="1">
        <v>507</v>
      </c>
      <c r="H35" s="1">
        <v>371</v>
      </c>
      <c r="I35" s="1">
        <v>13528</v>
      </c>
      <c r="J35" s="1">
        <v>2.0137694912731101</v>
      </c>
      <c r="K35" s="1">
        <v>0.86399471528927196</v>
      </c>
      <c r="L35" s="1">
        <v>5.8665199258333897E-2</v>
      </c>
      <c r="M35" s="1">
        <v>1.3328907811405599</v>
      </c>
    </row>
    <row r="36" spans="1:13" ht="12" customHeight="1">
      <c r="A36" s="1" t="s">
        <v>11</v>
      </c>
      <c r="B36" s="1" t="s">
        <v>576</v>
      </c>
      <c r="C36" s="1" t="s">
        <v>577</v>
      </c>
      <c r="D36" s="1">
        <f t="shared" si="0"/>
        <v>3.1034160345462336</v>
      </c>
      <c r="E36" s="4">
        <v>7.8810478701260502E-4</v>
      </c>
      <c r="F36" s="1" t="s">
        <v>566</v>
      </c>
      <c r="G36" s="1">
        <v>507</v>
      </c>
      <c r="H36" s="1">
        <v>430</v>
      </c>
      <c r="I36" s="1">
        <v>13528</v>
      </c>
      <c r="J36" s="1">
        <v>1.9236181826521701</v>
      </c>
      <c r="K36" s="1">
        <v>0.87514828393134003</v>
      </c>
      <c r="L36" s="1">
        <v>5.9360161849518797E-2</v>
      </c>
      <c r="M36" s="1">
        <v>1.3896586328297</v>
      </c>
    </row>
    <row r="37" spans="1:13" ht="12" customHeight="1">
      <c r="A37" s="1" t="s">
        <v>11</v>
      </c>
      <c r="B37" s="1" t="s">
        <v>573</v>
      </c>
      <c r="C37" s="1" t="s">
        <v>574</v>
      </c>
      <c r="D37" s="1">
        <f t="shared" si="0"/>
        <v>3.0937594277858707</v>
      </c>
      <c r="E37" s="4">
        <v>8.0582469450414898E-4</v>
      </c>
      <c r="F37" s="1" t="s">
        <v>575</v>
      </c>
      <c r="G37" s="1">
        <v>507</v>
      </c>
      <c r="H37" s="1">
        <v>157</v>
      </c>
      <c r="I37" s="1">
        <v>13528</v>
      </c>
      <c r="J37" s="1">
        <v>2.71923014108217</v>
      </c>
      <c r="K37" s="1">
        <v>0.88085674081566301</v>
      </c>
      <c r="L37" s="1">
        <v>5.8973215326819303E-2</v>
      </c>
      <c r="M37" s="1">
        <v>1.4206935089555599</v>
      </c>
    </row>
    <row r="38" spans="1:13" ht="12" customHeight="1">
      <c r="A38" s="1" t="s">
        <v>11</v>
      </c>
      <c r="B38" s="1" t="s">
        <v>570</v>
      </c>
      <c r="C38" s="1" t="s">
        <v>571</v>
      </c>
      <c r="D38" s="1">
        <f t="shared" si="0"/>
        <v>3.0817297706470517</v>
      </c>
      <c r="E38" s="4">
        <v>8.2845749122763496E-4</v>
      </c>
      <c r="F38" s="1" t="s">
        <v>572</v>
      </c>
      <c r="G38" s="1">
        <v>507</v>
      </c>
      <c r="H38" s="1">
        <v>54</v>
      </c>
      <c r="I38" s="1">
        <v>13528</v>
      </c>
      <c r="J38" s="1">
        <v>4.4470742932281304</v>
      </c>
      <c r="K38" s="1">
        <v>0.887770056778733</v>
      </c>
      <c r="L38" s="1">
        <v>5.8946895508253397E-2</v>
      </c>
      <c r="M38" s="1">
        <v>1.460319478675</v>
      </c>
    </row>
    <row r="39" spans="1:13" ht="12" customHeight="1">
      <c r="A39" s="1" t="s">
        <v>11</v>
      </c>
      <c r="B39" s="1" t="s">
        <v>567</v>
      </c>
      <c r="C39" s="1" t="s">
        <v>568</v>
      </c>
      <c r="D39" s="1">
        <f t="shared" si="0"/>
        <v>3.0652859423512049</v>
      </c>
      <c r="E39" s="4">
        <v>8.6042705479873497E-4</v>
      </c>
      <c r="F39" s="1" t="s">
        <v>569</v>
      </c>
      <c r="G39" s="1">
        <v>507</v>
      </c>
      <c r="H39" s="1">
        <v>244</v>
      </c>
      <c r="I39" s="1">
        <v>13528</v>
      </c>
      <c r="J39" s="1">
        <v>2.2964400038800998</v>
      </c>
      <c r="K39" s="1">
        <v>0.89685756995441401</v>
      </c>
      <c r="L39" s="1">
        <v>5.9549060057080903E-2</v>
      </c>
      <c r="M39" s="1">
        <v>1.5162668427372099</v>
      </c>
    </row>
    <row r="40" spans="1:13" ht="12" customHeight="1">
      <c r="A40" s="1" t="s">
        <v>11</v>
      </c>
      <c r="B40" s="1" t="s">
        <v>564</v>
      </c>
      <c r="C40" s="1" t="s">
        <v>565</v>
      </c>
      <c r="D40" s="1">
        <f t="shared" si="0"/>
        <v>3.0551352509338989</v>
      </c>
      <c r="E40" s="4">
        <v>8.8077453351131203E-4</v>
      </c>
      <c r="F40" s="1" t="s">
        <v>566</v>
      </c>
      <c r="G40" s="1">
        <v>507</v>
      </c>
      <c r="H40" s="1">
        <v>433</v>
      </c>
      <c r="I40" s="1">
        <v>13528</v>
      </c>
      <c r="J40" s="1">
        <v>1.91029057399638</v>
      </c>
      <c r="K40" s="1">
        <v>0.90225450964849896</v>
      </c>
      <c r="L40" s="1">
        <v>5.9359663627597897E-2</v>
      </c>
      <c r="M40" s="1">
        <v>1.55185971820109</v>
      </c>
    </row>
    <row r="41" spans="1:13" ht="12" customHeight="1">
      <c r="A41" s="1" t="s">
        <v>11</v>
      </c>
      <c r="B41" s="1" t="s">
        <v>561</v>
      </c>
      <c r="C41" s="1" t="s">
        <v>562</v>
      </c>
      <c r="D41" s="1">
        <f t="shared" si="0"/>
        <v>3.0177321842864306</v>
      </c>
      <c r="E41" s="4">
        <v>9.5999244609317196E-4</v>
      </c>
      <c r="F41" s="1" t="s">
        <v>563</v>
      </c>
      <c r="G41" s="1">
        <v>507</v>
      </c>
      <c r="H41" s="1">
        <v>475</v>
      </c>
      <c r="I41" s="1">
        <v>13528</v>
      </c>
      <c r="J41" s="1">
        <v>1.8537278106508801</v>
      </c>
      <c r="K41" s="1">
        <v>0.92070949368572896</v>
      </c>
      <c r="L41" s="1">
        <v>6.2923811669789997E-2</v>
      </c>
      <c r="M41" s="1">
        <v>1.6903162466430299</v>
      </c>
    </row>
    <row r="42" spans="1:13" ht="12" customHeight="1">
      <c r="A42" s="1" t="s">
        <v>11</v>
      </c>
      <c r="B42" s="1" t="s">
        <v>558</v>
      </c>
      <c r="C42" s="1" t="s">
        <v>559</v>
      </c>
      <c r="D42" s="1">
        <f t="shared" si="0"/>
        <v>2.9755574178094593</v>
      </c>
      <c r="E42" s="1">
        <v>1.0578950430895899E-3</v>
      </c>
      <c r="F42" s="1" t="s">
        <v>560</v>
      </c>
      <c r="G42" s="1">
        <v>507</v>
      </c>
      <c r="H42" s="1">
        <v>438</v>
      </c>
      <c r="I42" s="1">
        <v>13528</v>
      </c>
      <c r="J42" s="1">
        <v>1.8884836039735899</v>
      </c>
      <c r="K42" s="1">
        <v>0.93877886272446698</v>
      </c>
      <c r="L42" s="1">
        <v>6.7449123048859999E-2</v>
      </c>
      <c r="M42" s="1">
        <v>1.86117586822734</v>
      </c>
    </row>
    <row r="43" spans="1:13" ht="12" customHeight="1">
      <c r="A43" s="1" t="s">
        <v>11</v>
      </c>
      <c r="B43" s="1" t="s">
        <v>555</v>
      </c>
      <c r="C43" s="1" t="s">
        <v>556</v>
      </c>
      <c r="D43" s="1">
        <f t="shared" si="0"/>
        <v>2.9663769719792485</v>
      </c>
      <c r="E43" s="1">
        <v>1.0804956630298399E-3</v>
      </c>
      <c r="F43" s="1" t="s">
        <v>557</v>
      </c>
      <c r="G43" s="1">
        <v>507</v>
      </c>
      <c r="H43" s="1">
        <v>129</v>
      </c>
      <c r="I43" s="1">
        <v>13528</v>
      </c>
      <c r="J43" s="1">
        <v>2.8957693072183202</v>
      </c>
      <c r="K43" s="1">
        <v>0.94232720130833203</v>
      </c>
      <c r="L43" s="1">
        <v>6.7218806976100803E-2</v>
      </c>
      <c r="M43" s="1">
        <v>1.9005786420155999</v>
      </c>
    </row>
    <row r="44" spans="1:13" ht="12" customHeight="1">
      <c r="A44" s="1" t="s">
        <v>11</v>
      </c>
      <c r="B44" s="1" t="s">
        <v>552</v>
      </c>
      <c r="C44" s="1" t="s">
        <v>553</v>
      </c>
      <c r="D44" s="1">
        <f t="shared" si="0"/>
        <v>2.9477871397723465</v>
      </c>
      <c r="E44" s="1">
        <v>1.1277500635108299E-3</v>
      </c>
      <c r="F44" s="1" t="s">
        <v>554</v>
      </c>
      <c r="G44" s="1">
        <v>507</v>
      </c>
      <c r="H44" s="1">
        <v>381</v>
      </c>
      <c r="I44" s="1">
        <v>13528</v>
      </c>
      <c r="J44" s="1">
        <v>1.96091464898248</v>
      </c>
      <c r="K44" s="1">
        <v>0.94909590196312099</v>
      </c>
      <c r="L44" s="1">
        <v>6.8445219793782999E-2</v>
      </c>
      <c r="M44" s="1">
        <v>1.98291551348946</v>
      </c>
    </row>
    <row r="45" spans="1:13" ht="12" customHeight="1">
      <c r="A45" s="1" t="s">
        <v>11</v>
      </c>
      <c r="B45" s="1" t="s">
        <v>550</v>
      </c>
      <c r="C45" s="1" t="s">
        <v>551</v>
      </c>
      <c r="D45" s="1">
        <f t="shared" si="0"/>
        <v>2.9357918608194069</v>
      </c>
      <c r="E45" s="1">
        <v>1.15933284277561E-3</v>
      </c>
      <c r="F45" s="1" t="s">
        <v>532</v>
      </c>
      <c r="G45" s="1">
        <v>507</v>
      </c>
      <c r="H45" s="1">
        <v>99</v>
      </c>
      <c r="I45" s="1">
        <v>13528</v>
      </c>
      <c r="J45" s="1">
        <v>3.2342358496204602</v>
      </c>
      <c r="K45" s="1">
        <v>0.95317107546905699</v>
      </c>
      <c r="L45" s="1">
        <v>6.8716892868424806E-2</v>
      </c>
      <c r="M45" s="1">
        <v>2.0379095223524502</v>
      </c>
    </row>
    <row r="46" spans="1:13" ht="12" customHeight="1">
      <c r="A46" s="1" t="s">
        <v>11</v>
      </c>
      <c r="B46" s="1" t="s">
        <v>547</v>
      </c>
      <c r="C46" s="1" t="s">
        <v>548</v>
      </c>
      <c r="D46" s="1">
        <f t="shared" si="0"/>
        <v>2.8950715652242938</v>
      </c>
      <c r="E46" s="1">
        <v>1.2732932440771901E-3</v>
      </c>
      <c r="F46" s="1" t="s">
        <v>549</v>
      </c>
      <c r="G46" s="1">
        <v>507</v>
      </c>
      <c r="H46" s="1">
        <v>216</v>
      </c>
      <c r="I46" s="1">
        <v>13528</v>
      </c>
      <c r="J46" s="1">
        <v>2.34706698809262</v>
      </c>
      <c r="K46" s="1">
        <v>0.96534668760398801</v>
      </c>
      <c r="L46" s="1">
        <v>7.3570489202844994E-2</v>
      </c>
      <c r="M46" s="1">
        <v>2.2361028718423301</v>
      </c>
    </row>
    <row r="47" spans="1:13" ht="12" customHeight="1">
      <c r="A47" s="1" t="s">
        <v>11</v>
      </c>
      <c r="B47" s="1" t="s">
        <v>544</v>
      </c>
      <c r="C47" s="1" t="s">
        <v>545</v>
      </c>
      <c r="D47" s="1">
        <f t="shared" si="0"/>
        <v>2.8430462063505226</v>
      </c>
      <c r="E47" s="1">
        <v>1.43533671393785E-3</v>
      </c>
      <c r="F47" s="1" t="s">
        <v>546</v>
      </c>
      <c r="G47" s="1">
        <v>507</v>
      </c>
      <c r="H47" s="1">
        <v>14</v>
      </c>
      <c r="I47" s="1">
        <v>13528</v>
      </c>
      <c r="J47" s="1">
        <v>9.5294449140602904</v>
      </c>
      <c r="K47" s="1">
        <v>0.977417378186067</v>
      </c>
      <c r="L47" s="1">
        <v>8.0784776995378102E-2</v>
      </c>
      <c r="M47" s="1">
        <v>2.5172680625343302</v>
      </c>
    </row>
    <row r="48" spans="1:13" ht="12" customHeight="1">
      <c r="A48" s="1" t="s">
        <v>11</v>
      </c>
      <c r="B48" s="1" t="s">
        <v>542</v>
      </c>
      <c r="C48" s="1" t="s">
        <v>543</v>
      </c>
      <c r="D48" s="1">
        <f t="shared" si="0"/>
        <v>2.8290792872618051</v>
      </c>
      <c r="E48" s="1">
        <v>1.48224745294758E-3</v>
      </c>
      <c r="F48" s="1" t="s">
        <v>532</v>
      </c>
      <c r="G48" s="1">
        <v>507</v>
      </c>
      <c r="H48" s="1">
        <v>102</v>
      </c>
      <c r="I48" s="1">
        <v>13528</v>
      </c>
      <c r="J48" s="1">
        <v>3.13911126580809</v>
      </c>
      <c r="K48" s="1">
        <v>0.98005053421324895</v>
      </c>
      <c r="L48" s="1">
        <v>8.1578622123185299E-2</v>
      </c>
      <c r="M48" s="1">
        <v>2.5985213823784901</v>
      </c>
    </row>
    <row r="49" spans="1:13" ht="12" customHeight="1">
      <c r="A49" s="1" t="s">
        <v>11</v>
      </c>
      <c r="B49" s="1" t="s">
        <v>539</v>
      </c>
      <c r="C49" s="1" t="s">
        <v>540</v>
      </c>
      <c r="D49" s="1">
        <f t="shared" si="0"/>
        <v>2.8240195252468845</v>
      </c>
      <c r="E49" s="1">
        <v>1.4996174133737E-3</v>
      </c>
      <c r="F49" s="1" t="s">
        <v>541</v>
      </c>
      <c r="G49" s="1">
        <v>507</v>
      </c>
      <c r="H49" s="1">
        <v>184</v>
      </c>
      <c r="I49" s="1">
        <v>13528</v>
      </c>
      <c r="J49" s="1">
        <v>2.4652259668981999</v>
      </c>
      <c r="K49" s="1">
        <v>0.98094566576826303</v>
      </c>
      <c r="L49" s="1">
        <v>8.0812472081070896E-2</v>
      </c>
      <c r="M49" s="1">
        <v>2.62859138855393</v>
      </c>
    </row>
    <row r="50" spans="1:13" ht="12" customHeight="1">
      <c r="A50" s="1" t="s">
        <v>11</v>
      </c>
      <c r="B50" s="1" t="s">
        <v>536</v>
      </c>
      <c r="C50" s="1" t="s">
        <v>537</v>
      </c>
      <c r="D50" s="1">
        <f t="shared" si="0"/>
        <v>2.8108056584800623</v>
      </c>
      <c r="E50" s="1">
        <v>1.5459460769201999E-3</v>
      </c>
      <c r="F50" s="1" t="s">
        <v>538</v>
      </c>
      <c r="G50" s="1">
        <v>507</v>
      </c>
      <c r="H50" s="1">
        <v>202</v>
      </c>
      <c r="I50" s="1">
        <v>13528</v>
      </c>
      <c r="J50" s="1">
        <v>2.3776436815279101</v>
      </c>
      <c r="K50" s="1">
        <v>0.983141638081104</v>
      </c>
      <c r="L50" s="1">
        <v>8.1543369804934096E-2</v>
      </c>
      <c r="M50" s="1">
        <v>2.7087504160754499</v>
      </c>
    </row>
    <row r="51" spans="1:13" ht="12" customHeight="1">
      <c r="A51" s="1" t="s">
        <v>11</v>
      </c>
      <c r="B51" s="1" t="s">
        <v>533</v>
      </c>
      <c r="C51" s="1" t="s">
        <v>534</v>
      </c>
      <c r="D51" s="1">
        <f t="shared" si="0"/>
        <v>2.6748461289768564</v>
      </c>
      <c r="E51" s="1">
        <v>2.1142379840473598E-3</v>
      </c>
      <c r="F51" s="1" t="s">
        <v>535</v>
      </c>
      <c r="G51" s="1">
        <v>507</v>
      </c>
      <c r="H51" s="1">
        <v>339</v>
      </c>
      <c r="I51" s="1">
        <v>13528</v>
      </c>
      <c r="J51" s="1">
        <v>1.96773198815404</v>
      </c>
      <c r="K51" s="1">
        <v>0.99624767838977002</v>
      </c>
      <c r="L51" s="1">
        <v>0.107730763984631</v>
      </c>
      <c r="M51" s="1">
        <v>3.6869702623204299</v>
      </c>
    </row>
    <row r="52" spans="1:13" ht="12" customHeight="1">
      <c r="A52" s="1" t="s">
        <v>11</v>
      </c>
      <c r="B52" s="1" t="s">
        <v>530</v>
      </c>
      <c r="C52" s="1" t="s">
        <v>531</v>
      </c>
      <c r="D52" s="1">
        <f t="shared" si="0"/>
        <v>2.629013114380415</v>
      </c>
      <c r="E52" s="1">
        <v>2.3495618701116698E-3</v>
      </c>
      <c r="F52" s="1" t="s">
        <v>532</v>
      </c>
      <c r="G52" s="1">
        <v>507</v>
      </c>
      <c r="H52" s="1">
        <v>108</v>
      </c>
      <c r="I52" s="1">
        <v>13528</v>
      </c>
      <c r="J52" s="1">
        <v>2.96471619548542</v>
      </c>
      <c r="K52" s="1">
        <v>0.99798631605714705</v>
      </c>
      <c r="L52" s="1">
        <v>0.11675776885476299</v>
      </c>
      <c r="M52" s="1">
        <v>4.0893174106138304</v>
      </c>
    </row>
    <row r="53" spans="1:13" ht="12" customHeight="1">
      <c r="A53" s="1" t="s">
        <v>11</v>
      </c>
      <c r="B53" s="1" t="s">
        <v>527</v>
      </c>
      <c r="C53" s="1" t="s">
        <v>528</v>
      </c>
      <c r="D53" s="1">
        <f t="shared" si="0"/>
        <v>2.6096638804765804</v>
      </c>
      <c r="E53" s="1">
        <v>2.4566094578027001E-3</v>
      </c>
      <c r="F53" s="1" t="s">
        <v>529</v>
      </c>
      <c r="G53" s="1">
        <v>507</v>
      </c>
      <c r="H53" s="1">
        <v>78</v>
      </c>
      <c r="I53" s="1">
        <v>13528</v>
      </c>
      <c r="J53" s="1">
        <v>3.4208263794062601</v>
      </c>
      <c r="K53" s="1">
        <v>0.99848292101722202</v>
      </c>
      <c r="L53" s="1">
        <v>0.119507520672615</v>
      </c>
      <c r="M53" s="1">
        <v>4.2718176546596203</v>
      </c>
    </row>
    <row r="54" spans="1:13" ht="12" customHeight="1">
      <c r="A54" s="1" t="s">
        <v>11</v>
      </c>
      <c r="B54" s="1" t="s">
        <v>522</v>
      </c>
      <c r="C54" s="1" t="s">
        <v>523</v>
      </c>
      <c r="D54" s="1">
        <f t="shared" si="0"/>
        <v>2.5768510636216782</v>
      </c>
      <c r="E54" s="1">
        <v>2.6494085675190099E-3</v>
      </c>
      <c r="F54" s="1" t="s">
        <v>524</v>
      </c>
      <c r="G54" s="1">
        <v>507</v>
      </c>
      <c r="H54" s="1">
        <v>38</v>
      </c>
      <c r="I54" s="1">
        <v>13528</v>
      </c>
      <c r="J54" s="1">
        <v>4.9151873767258296</v>
      </c>
      <c r="K54" s="1">
        <v>0.99908909108996102</v>
      </c>
      <c r="L54" s="1">
        <v>0.12596592479358501</v>
      </c>
      <c r="M54" s="1">
        <v>4.5996851950174404</v>
      </c>
    </row>
    <row r="55" spans="1:13" ht="12" customHeight="1">
      <c r="A55" s="1" t="s">
        <v>11</v>
      </c>
      <c r="B55" s="1" t="s">
        <v>525</v>
      </c>
      <c r="C55" s="1" t="s">
        <v>526</v>
      </c>
      <c r="D55" s="1">
        <f t="shared" si="0"/>
        <v>2.5768510636216782</v>
      </c>
      <c r="E55" s="1">
        <v>2.6494085675190099E-3</v>
      </c>
      <c r="F55" s="1" t="s">
        <v>524</v>
      </c>
      <c r="G55" s="1">
        <v>507</v>
      </c>
      <c r="H55" s="1">
        <v>38</v>
      </c>
      <c r="I55" s="1">
        <v>13528</v>
      </c>
      <c r="J55" s="1">
        <v>4.9151873767258296</v>
      </c>
      <c r="K55" s="1">
        <v>0.99908909108996102</v>
      </c>
      <c r="L55" s="1">
        <v>0.12596592479358501</v>
      </c>
      <c r="M55" s="1">
        <v>4.5996851950174404</v>
      </c>
    </row>
    <row r="56" spans="1:13" ht="12" customHeight="1">
      <c r="A56" s="1" t="s">
        <v>11</v>
      </c>
      <c r="B56" s="1" t="s">
        <v>519</v>
      </c>
      <c r="C56" s="1" t="s">
        <v>520</v>
      </c>
      <c r="D56" s="1">
        <f t="shared" si="0"/>
        <v>2.5636337175344082</v>
      </c>
      <c r="E56" s="1">
        <v>2.7312803640997699E-3</v>
      </c>
      <c r="F56" s="1" t="s">
        <v>521</v>
      </c>
      <c r="G56" s="1">
        <v>507</v>
      </c>
      <c r="H56" s="1">
        <v>51</v>
      </c>
      <c r="I56" s="1">
        <v>13528</v>
      </c>
      <c r="J56" s="1">
        <v>4.1854816877441303</v>
      </c>
      <c r="K56" s="1">
        <v>0.99926651995722904</v>
      </c>
      <c r="L56" s="1">
        <v>0.127317267003693</v>
      </c>
      <c r="M56" s="1">
        <v>4.7385927714814402</v>
      </c>
    </row>
    <row r="57" spans="1:13" ht="12" customHeight="1">
      <c r="A57" s="1" t="s">
        <v>11</v>
      </c>
      <c r="B57" s="1" t="s">
        <v>516</v>
      </c>
      <c r="C57" s="1" t="s">
        <v>517</v>
      </c>
      <c r="D57" s="1">
        <f t="shared" si="0"/>
        <v>2.5268269993687289</v>
      </c>
      <c r="E57" s="1">
        <v>2.9728500267690201E-3</v>
      </c>
      <c r="F57" s="1" t="s">
        <v>518</v>
      </c>
      <c r="G57" s="1">
        <v>507</v>
      </c>
      <c r="H57" s="1">
        <v>309</v>
      </c>
      <c r="I57" s="1">
        <v>13528</v>
      </c>
      <c r="J57" s="1">
        <v>1.9860720144513999</v>
      </c>
      <c r="K57" s="1">
        <v>0.99961298066717796</v>
      </c>
      <c r="L57" s="1">
        <v>0.13541068488725899</v>
      </c>
      <c r="M57" s="1">
        <v>5.1473397807115902</v>
      </c>
    </row>
    <row r="58" spans="1:13" ht="12" customHeight="1">
      <c r="A58" s="1" t="s">
        <v>11</v>
      </c>
      <c r="B58" s="1" t="s">
        <v>514</v>
      </c>
      <c r="C58" s="1" t="s">
        <v>515</v>
      </c>
      <c r="D58" s="1">
        <f t="shared" si="0"/>
        <v>2.5046992384436084</v>
      </c>
      <c r="E58" s="1">
        <v>3.1282450177819599E-3</v>
      </c>
      <c r="F58" s="1" t="s">
        <v>475</v>
      </c>
      <c r="G58" s="1">
        <v>507</v>
      </c>
      <c r="H58" s="1">
        <v>112</v>
      </c>
      <c r="I58" s="1">
        <v>13528</v>
      </c>
      <c r="J58" s="1">
        <v>2.8588334742180801</v>
      </c>
      <c r="K58" s="1">
        <v>0.99974349902998205</v>
      </c>
      <c r="L58" s="1">
        <v>0.139579578934029</v>
      </c>
      <c r="M58" s="1">
        <v>5.4093999168929798</v>
      </c>
    </row>
    <row r="59" spans="1:13" ht="12" customHeight="1">
      <c r="A59" s="1" t="s">
        <v>11</v>
      </c>
      <c r="B59" s="1" t="s">
        <v>512</v>
      </c>
      <c r="C59" s="1" t="s">
        <v>513</v>
      </c>
      <c r="D59" s="1">
        <f t="shared" si="0"/>
        <v>2.475526168885096</v>
      </c>
      <c r="E59" s="1">
        <v>3.3455985797878202E-3</v>
      </c>
      <c r="F59" s="1" t="s">
        <v>500</v>
      </c>
      <c r="G59" s="1">
        <v>507</v>
      </c>
      <c r="H59" s="1">
        <v>97</v>
      </c>
      <c r="I59" s="1">
        <v>13528</v>
      </c>
      <c r="J59" s="1">
        <v>3.0258443644645001</v>
      </c>
      <c r="K59" s="1">
        <v>0.99985573185602705</v>
      </c>
      <c r="L59" s="1">
        <v>0.14608673924493901</v>
      </c>
      <c r="M59" s="1">
        <v>5.7748018246900497</v>
      </c>
    </row>
    <row r="60" spans="1:13" ht="12" customHeight="1">
      <c r="A60" s="1" t="s">
        <v>11</v>
      </c>
      <c r="B60" s="1" t="s">
        <v>509</v>
      </c>
      <c r="C60" s="1" t="s">
        <v>510</v>
      </c>
      <c r="D60" s="1">
        <f t="shared" si="0"/>
        <v>2.4353624374955958</v>
      </c>
      <c r="E60" s="1">
        <v>3.6697591542465698E-3</v>
      </c>
      <c r="F60" s="1" t="s">
        <v>511</v>
      </c>
      <c r="G60" s="1">
        <v>507</v>
      </c>
      <c r="H60" s="1">
        <v>183</v>
      </c>
      <c r="I60" s="1">
        <v>13528</v>
      </c>
      <c r="J60" s="1">
        <v>2.33289143251312</v>
      </c>
      <c r="K60" s="1">
        <v>0.99993885777701197</v>
      </c>
      <c r="L60" s="1">
        <v>0.15651733440409701</v>
      </c>
      <c r="M60" s="1">
        <v>6.3172875320812496</v>
      </c>
    </row>
    <row r="61" spans="1:13" ht="12" customHeight="1">
      <c r="A61" s="1" t="s">
        <v>11</v>
      </c>
      <c r="B61" s="1" t="s">
        <v>507</v>
      </c>
      <c r="C61" s="1" t="s">
        <v>508</v>
      </c>
      <c r="D61" s="1">
        <f t="shared" si="0"/>
        <v>2.4239457931876567</v>
      </c>
      <c r="E61" s="1">
        <v>3.7675082050365699E-3</v>
      </c>
      <c r="F61" s="1" t="s">
        <v>472</v>
      </c>
      <c r="G61" s="1">
        <v>507</v>
      </c>
      <c r="H61" s="1">
        <v>624</v>
      </c>
      <c r="I61" s="1">
        <v>13528</v>
      </c>
      <c r="J61" s="1">
        <v>1.62489253021797</v>
      </c>
      <c r="K61" s="1">
        <v>0.99995280537111497</v>
      </c>
      <c r="L61" s="1">
        <v>0.157806391953145</v>
      </c>
      <c r="M61" s="1">
        <v>6.4802922196290504</v>
      </c>
    </row>
    <row r="62" spans="1:13" ht="12" customHeight="1">
      <c r="A62" s="1" t="s">
        <v>11</v>
      </c>
      <c r="B62" s="1" t="s">
        <v>505</v>
      </c>
      <c r="C62" s="1" t="s">
        <v>506</v>
      </c>
      <c r="D62" s="1">
        <f t="shared" si="0"/>
        <v>2.4093558724556878</v>
      </c>
      <c r="E62" s="1">
        <v>3.8962258871519601E-3</v>
      </c>
      <c r="F62" s="1" t="s">
        <v>173</v>
      </c>
      <c r="G62" s="1">
        <v>507</v>
      </c>
      <c r="H62" s="1">
        <v>18</v>
      </c>
      <c r="I62" s="1">
        <v>13528</v>
      </c>
      <c r="J62" s="1">
        <v>7.4117904887135602</v>
      </c>
      <c r="K62" s="1">
        <v>0.99996644159044401</v>
      </c>
      <c r="L62" s="1">
        <v>0.160218844549986</v>
      </c>
      <c r="M62" s="1">
        <v>6.6945314402327201</v>
      </c>
    </row>
    <row r="63" spans="1:13" ht="12" customHeight="1">
      <c r="A63" s="1" t="s">
        <v>11</v>
      </c>
      <c r="B63" s="1" t="s">
        <v>503</v>
      </c>
      <c r="C63" s="1" t="s">
        <v>504</v>
      </c>
      <c r="D63" s="1">
        <f t="shared" si="0"/>
        <v>2.3887965224792911</v>
      </c>
      <c r="E63" s="1">
        <v>4.0851073871289697E-3</v>
      </c>
      <c r="F63" s="1" t="s">
        <v>225</v>
      </c>
      <c r="G63" s="1">
        <v>507</v>
      </c>
      <c r="H63" s="1">
        <v>3</v>
      </c>
      <c r="I63" s="1">
        <v>13528</v>
      </c>
      <c r="J63" s="1">
        <v>26.6824457593688</v>
      </c>
      <c r="K63" s="1">
        <v>0.99997965506353204</v>
      </c>
      <c r="L63" s="1">
        <v>0.164767075600838</v>
      </c>
      <c r="M63" s="1">
        <v>7.0080697407184802</v>
      </c>
    </row>
    <row r="64" spans="1:13" ht="12" customHeight="1">
      <c r="A64" s="1" t="s">
        <v>11</v>
      </c>
      <c r="B64" s="1" t="s">
        <v>498</v>
      </c>
      <c r="C64" s="1" t="s">
        <v>499</v>
      </c>
      <c r="D64" s="1">
        <f t="shared" si="0"/>
        <v>2.3798091098480403</v>
      </c>
      <c r="E64" s="1">
        <v>4.1705265485494697E-3</v>
      </c>
      <c r="F64" s="1" t="s">
        <v>500</v>
      </c>
      <c r="G64" s="1">
        <v>507</v>
      </c>
      <c r="H64" s="1">
        <v>100</v>
      </c>
      <c r="I64" s="1">
        <v>13528</v>
      </c>
      <c r="J64" s="1">
        <v>2.9350690335305698</v>
      </c>
      <c r="K64" s="1">
        <v>0.99998377624481805</v>
      </c>
      <c r="L64" s="1">
        <v>0.16540093940699299</v>
      </c>
      <c r="M64" s="1">
        <v>7.1495365673477203</v>
      </c>
    </row>
    <row r="65" spans="1:13" ht="12" customHeight="1">
      <c r="A65" s="1" t="s">
        <v>11</v>
      </c>
      <c r="B65" s="1" t="s">
        <v>501</v>
      </c>
      <c r="C65" s="1" t="s">
        <v>502</v>
      </c>
      <c r="D65" s="1">
        <f t="shared" si="0"/>
        <v>2.3798091098480403</v>
      </c>
      <c r="E65" s="1">
        <v>4.1705265485494697E-3</v>
      </c>
      <c r="F65" s="1" t="s">
        <v>500</v>
      </c>
      <c r="G65" s="1">
        <v>507</v>
      </c>
      <c r="H65" s="1">
        <v>100</v>
      </c>
      <c r="I65" s="1">
        <v>13528</v>
      </c>
      <c r="J65" s="1">
        <v>2.9350690335305698</v>
      </c>
      <c r="K65" s="1">
        <v>0.99998377624481805</v>
      </c>
      <c r="L65" s="1">
        <v>0.16540093940699299</v>
      </c>
      <c r="M65" s="1">
        <v>7.1495365673477203</v>
      </c>
    </row>
    <row r="66" spans="1:13" ht="12" customHeight="1">
      <c r="A66" s="1" t="s">
        <v>11</v>
      </c>
      <c r="B66" s="1" t="s">
        <v>496</v>
      </c>
      <c r="C66" s="1" t="s">
        <v>497</v>
      </c>
      <c r="D66" s="1">
        <f t="shared" si="0"/>
        <v>2.3314768885194881</v>
      </c>
      <c r="E66" s="1">
        <v>4.6614723390320002E-3</v>
      </c>
      <c r="F66" s="1" t="s">
        <v>490</v>
      </c>
      <c r="G66" s="1">
        <v>507</v>
      </c>
      <c r="H66" s="1">
        <v>719</v>
      </c>
      <c r="I66" s="1">
        <v>13528</v>
      </c>
      <c r="J66" s="1">
        <v>1.5586407814930301</v>
      </c>
      <c r="K66" s="1">
        <v>0.99999558448799297</v>
      </c>
      <c r="L66" s="1">
        <v>0.18034946453158199</v>
      </c>
      <c r="M66" s="1">
        <v>7.9586858782722301</v>
      </c>
    </row>
    <row r="67" spans="1:13" ht="12" customHeight="1">
      <c r="A67" s="1" t="s">
        <v>11</v>
      </c>
      <c r="B67" s="1" t="s">
        <v>493</v>
      </c>
      <c r="C67" s="1" t="s">
        <v>494</v>
      </c>
      <c r="D67" s="1">
        <f t="shared" ref="D67:D130" si="1">-LOG(E67,10)</f>
        <v>2.321815116958267</v>
      </c>
      <c r="E67" s="1">
        <v>4.7663385091127799E-3</v>
      </c>
      <c r="F67" s="1" t="s">
        <v>495</v>
      </c>
      <c r="G67" s="1">
        <v>507</v>
      </c>
      <c r="H67" s="1">
        <v>86</v>
      </c>
      <c r="I67" s="1">
        <v>13528</v>
      </c>
      <c r="J67" s="1">
        <v>3.1026099720196298</v>
      </c>
      <c r="K67" s="1">
        <v>0.99999665632246104</v>
      </c>
      <c r="L67" s="1">
        <v>0.18137891437446299</v>
      </c>
      <c r="M67" s="1">
        <v>8.1306557812047906</v>
      </c>
    </row>
    <row r="68" spans="1:13" ht="12" customHeight="1">
      <c r="A68" s="1" t="s">
        <v>11</v>
      </c>
      <c r="B68" s="1" t="s">
        <v>491</v>
      </c>
      <c r="C68" s="1" t="s">
        <v>492</v>
      </c>
      <c r="D68" s="1">
        <f t="shared" si="1"/>
        <v>2.3195489351310834</v>
      </c>
      <c r="E68" s="1">
        <v>4.7912746307606302E-3</v>
      </c>
      <c r="F68" s="1" t="s">
        <v>173</v>
      </c>
      <c r="G68" s="1">
        <v>507</v>
      </c>
      <c r="H68" s="1">
        <v>19</v>
      </c>
      <c r="I68" s="1">
        <v>13528</v>
      </c>
      <c r="J68" s="1">
        <v>7.02169625246548</v>
      </c>
      <c r="K68" s="1">
        <v>0.99999687026339401</v>
      </c>
      <c r="L68" s="1">
        <v>0.17966298290034799</v>
      </c>
      <c r="M68" s="1">
        <v>8.1715038508828108</v>
      </c>
    </row>
    <row r="69" spans="1:13" ht="12" customHeight="1">
      <c r="A69" s="1" t="s">
        <v>11</v>
      </c>
      <c r="B69" s="1" t="s">
        <v>488</v>
      </c>
      <c r="C69" s="1" t="s">
        <v>489</v>
      </c>
      <c r="D69" s="1">
        <f t="shared" si="1"/>
        <v>2.2843054768243571</v>
      </c>
      <c r="E69" s="1">
        <v>5.1963036703532896E-3</v>
      </c>
      <c r="F69" s="1" t="s">
        <v>490</v>
      </c>
      <c r="G69" s="1">
        <v>507</v>
      </c>
      <c r="H69" s="1">
        <v>724</v>
      </c>
      <c r="I69" s="1">
        <v>13528</v>
      </c>
      <c r="J69" s="1">
        <v>1.54787668769819</v>
      </c>
      <c r="K69" s="1">
        <v>0.99999893101169601</v>
      </c>
      <c r="L69" s="1">
        <v>0.19064687962067101</v>
      </c>
      <c r="M69" s="1">
        <v>8.8325900092021996</v>
      </c>
    </row>
    <row r="70" spans="1:13" ht="12" customHeight="1">
      <c r="A70" s="1" t="s">
        <v>11</v>
      </c>
      <c r="B70" s="1" t="s">
        <v>485</v>
      </c>
      <c r="C70" s="1" t="s">
        <v>486</v>
      </c>
      <c r="D70" s="1">
        <f t="shared" si="1"/>
        <v>2.272378416137828</v>
      </c>
      <c r="E70" s="1">
        <v>5.3409877743801799E-3</v>
      </c>
      <c r="F70" s="1" t="s">
        <v>487</v>
      </c>
      <c r="G70" s="1">
        <v>507</v>
      </c>
      <c r="H70" s="1">
        <v>209</v>
      </c>
      <c r="I70" s="1">
        <v>13528</v>
      </c>
      <c r="J70" s="1">
        <v>2.17034247803478</v>
      </c>
      <c r="K70" s="1">
        <v>0.99999927176464798</v>
      </c>
      <c r="L70" s="1">
        <v>0.19275731632590401</v>
      </c>
      <c r="M70" s="1">
        <v>9.0676519637110609</v>
      </c>
    </row>
    <row r="71" spans="1:13" ht="12" customHeight="1">
      <c r="A71" s="1" t="s">
        <v>11</v>
      </c>
      <c r="B71" s="1" t="s">
        <v>479</v>
      </c>
      <c r="C71" s="1" t="s">
        <v>480</v>
      </c>
      <c r="D71" s="1">
        <f t="shared" si="1"/>
        <v>2.2484676202063079</v>
      </c>
      <c r="E71" s="1">
        <v>5.6432901458493999E-3</v>
      </c>
      <c r="F71" s="1" t="s">
        <v>481</v>
      </c>
      <c r="G71" s="1">
        <v>507</v>
      </c>
      <c r="H71" s="1">
        <v>121</v>
      </c>
      <c r="I71" s="1">
        <v>13528</v>
      </c>
      <c r="J71" s="1">
        <v>2.6461929678712899</v>
      </c>
      <c r="K71" s="1">
        <v>0.99999967349586105</v>
      </c>
      <c r="L71" s="1">
        <v>0.199811384035359</v>
      </c>
      <c r="M71" s="1">
        <v>9.5569448224350602</v>
      </c>
    </row>
    <row r="72" spans="1:13" ht="12" customHeight="1">
      <c r="A72" s="1" t="s">
        <v>11</v>
      </c>
      <c r="B72" s="1" t="s">
        <v>482</v>
      </c>
      <c r="C72" s="1" t="s">
        <v>483</v>
      </c>
      <c r="D72" s="1">
        <f t="shared" si="1"/>
        <v>2.2484676202063079</v>
      </c>
      <c r="E72" s="1">
        <v>5.6432901458493999E-3</v>
      </c>
      <c r="F72" s="1" t="s">
        <v>484</v>
      </c>
      <c r="G72" s="1">
        <v>507</v>
      </c>
      <c r="H72" s="1">
        <v>121</v>
      </c>
      <c r="I72" s="1">
        <v>13528</v>
      </c>
      <c r="J72" s="1">
        <v>2.6461929678712899</v>
      </c>
      <c r="K72" s="1">
        <v>0.99999967349586105</v>
      </c>
      <c r="L72" s="1">
        <v>0.199811384035359</v>
      </c>
      <c r="M72" s="1">
        <v>9.5569448224350602</v>
      </c>
    </row>
    <row r="73" spans="1:13" ht="12" customHeight="1">
      <c r="A73" s="1" t="s">
        <v>11</v>
      </c>
      <c r="B73" s="1" t="s">
        <v>476</v>
      </c>
      <c r="C73" s="1" t="s">
        <v>477</v>
      </c>
      <c r="D73" s="1">
        <f t="shared" si="1"/>
        <v>2.2354765475352458</v>
      </c>
      <c r="E73" s="1">
        <v>5.8146483131496203E-3</v>
      </c>
      <c r="F73" s="1" t="s">
        <v>478</v>
      </c>
      <c r="G73" s="1">
        <v>507</v>
      </c>
      <c r="H73" s="1">
        <v>20</v>
      </c>
      <c r="I73" s="1">
        <v>13528</v>
      </c>
      <c r="J73" s="1">
        <v>6.6706114398422001</v>
      </c>
      <c r="K73" s="1">
        <v>0.99999979281279205</v>
      </c>
      <c r="L73" s="1">
        <v>0.20253575596117099</v>
      </c>
      <c r="M73" s="1">
        <v>9.8331929539374201</v>
      </c>
    </row>
    <row r="74" spans="1:13" ht="12" customHeight="1">
      <c r="A74" s="1" t="s">
        <v>11</v>
      </c>
      <c r="B74" s="1" t="s">
        <v>473</v>
      </c>
      <c r="C74" s="1" t="s">
        <v>474</v>
      </c>
      <c r="D74" s="1">
        <f t="shared" si="1"/>
        <v>2.2218375774093628</v>
      </c>
      <c r="E74" s="1">
        <v>6.0001543517290102E-3</v>
      </c>
      <c r="F74" s="1" t="s">
        <v>475</v>
      </c>
      <c r="G74" s="1">
        <v>507</v>
      </c>
      <c r="H74" s="1">
        <v>122</v>
      </c>
      <c r="I74" s="1">
        <v>13528</v>
      </c>
      <c r="J74" s="1">
        <v>2.6245028615772599</v>
      </c>
      <c r="K74" s="1">
        <v>0.99999987338345597</v>
      </c>
      <c r="L74" s="1">
        <v>0.205605747161939</v>
      </c>
      <c r="M74" s="1">
        <v>10.1313513614699</v>
      </c>
    </row>
    <row r="75" spans="1:13" ht="12" customHeight="1">
      <c r="A75" s="1" t="s">
        <v>11</v>
      </c>
      <c r="B75" s="1" t="s">
        <v>470</v>
      </c>
      <c r="C75" s="1" t="s">
        <v>471</v>
      </c>
      <c r="D75" s="1">
        <f t="shared" si="1"/>
        <v>2.2032874715587947</v>
      </c>
      <c r="E75" s="1">
        <v>6.2619922882647004E-3</v>
      </c>
      <c r="F75" s="1" t="s">
        <v>472</v>
      </c>
      <c r="G75" s="1">
        <v>507</v>
      </c>
      <c r="H75" s="1">
        <v>644</v>
      </c>
      <c r="I75" s="1">
        <v>13528</v>
      </c>
      <c r="J75" s="1">
        <v>1.5744300292795199</v>
      </c>
      <c r="K75" s="1">
        <v>0.99999993682490096</v>
      </c>
      <c r="L75" s="1">
        <v>0.21086618052039599</v>
      </c>
      <c r="M75" s="1">
        <v>10.5506127269019</v>
      </c>
    </row>
    <row r="76" spans="1:13" ht="12" customHeight="1">
      <c r="A76" s="1" t="s">
        <v>11</v>
      </c>
      <c r="B76" s="1" t="s">
        <v>467</v>
      </c>
      <c r="C76" s="1" t="s">
        <v>468</v>
      </c>
      <c r="D76" s="1">
        <f t="shared" si="1"/>
        <v>2.2020648077273726</v>
      </c>
      <c r="E76" s="1">
        <v>6.2796464360444998E-3</v>
      </c>
      <c r="F76" s="1" t="s">
        <v>469</v>
      </c>
      <c r="G76" s="1">
        <v>507</v>
      </c>
      <c r="H76" s="1">
        <v>140</v>
      </c>
      <c r="I76" s="1">
        <v>13528</v>
      </c>
      <c r="J76" s="1">
        <v>2.4776556776556702</v>
      </c>
      <c r="K76" s="1">
        <v>0.99999993971839896</v>
      </c>
      <c r="L76" s="1">
        <v>0.208752298255279</v>
      </c>
      <c r="M76" s="1">
        <v>10.5788144608777</v>
      </c>
    </row>
    <row r="77" spans="1:13" ht="12" customHeight="1">
      <c r="A77" s="1" t="s">
        <v>11</v>
      </c>
      <c r="B77" s="1" t="s">
        <v>464</v>
      </c>
      <c r="C77" s="1" t="s">
        <v>465</v>
      </c>
      <c r="D77" s="1">
        <f t="shared" si="1"/>
        <v>2.1725390371125268</v>
      </c>
      <c r="E77" s="1">
        <v>6.7214189006650701E-3</v>
      </c>
      <c r="F77" s="1" t="s">
        <v>466</v>
      </c>
      <c r="G77" s="1">
        <v>507</v>
      </c>
      <c r="H77" s="1">
        <v>107</v>
      </c>
      <c r="I77" s="1">
        <v>13528</v>
      </c>
      <c r="J77" s="1">
        <v>2.7430551715238898</v>
      </c>
      <c r="K77" s="1">
        <v>0.99999998135531298</v>
      </c>
      <c r="L77" s="1">
        <v>0.21900797619811899</v>
      </c>
      <c r="M77" s="1">
        <v>11.281800836011501</v>
      </c>
    </row>
    <row r="78" spans="1:13" ht="12" customHeight="1">
      <c r="A78" s="1" t="s">
        <v>11</v>
      </c>
      <c r="B78" s="1" t="s">
        <v>461</v>
      </c>
      <c r="C78" s="1" t="s">
        <v>462</v>
      </c>
      <c r="D78" s="1">
        <f t="shared" si="1"/>
        <v>2.1589389102515297</v>
      </c>
      <c r="E78" s="1">
        <v>6.9352335316333899E-3</v>
      </c>
      <c r="F78" s="1" t="s">
        <v>463</v>
      </c>
      <c r="G78" s="1">
        <v>507</v>
      </c>
      <c r="H78" s="1">
        <v>414</v>
      </c>
      <c r="I78" s="1">
        <v>13528</v>
      </c>
      <c r="J78" s="1">
        <v>1.7401595060457899</v>
      </c>
      <c r="K78" s="1">
        <v>0.99999998943628499</v>
      </c>
      <c r="L78" s="1">
        <v>0.22243408551455601</v>
      </c>
      <c r="M78" s="1">
        <v>11.620165117339299</v>
      </c>
    </row>
    <row r="79" spans="1:13" ht="12" customHeight="1">
      <c r="A79" s="1" t="s">
        <v>11</v>
      </c>
      <c r="B79" s="1" t="s">
        <v>458</v>
      </c>
      <c r="C79" s="1" t="s">
        <v>459</v>
      </c>
      <c r="D79" s="1">
        <f t="shared" si="1"/>
        <v>2.1565259001160801</v>
      </c>
      <c r="E79" s="1">
        <v>6.9738740539459299E-3</v>
      </c>
      <c r="F79" s="1" t="s">
        <v>460</v>
      </c>
      <c r="G79" s="1">
        <v>507</v>
      </c>
      <c r="H79" s="1">
        <v>21</v>
      </c>
      <c r="I79" s="1">
        <v>13528</v>
      </c>
      <c r="J79" s="1">
        <v>6.3529632760401897</v>
      </c>
      <c r="K79" s="1">
        <v>0.99999999046719901</v>
      </c>
      <c r="L79" s="1">
        <v>0.220867917600096</v>
      </c>
      <c r="M79" s="1">
        <v>11.681184144992701</v>
      </c>
    </row>
    <row r="80" spans="1:13" ht="12" customHeight="1">
      <c r="A80" s="1" t="s">
        <v>11</v>
      </c>
      <c r="B80" s="1" t="s">
        <v>456</v>
      </c>
      <c r="C80" s="1" t="s">
        <v>457</v>
      </c>
      <c r="D80" s="1">
        <f t="shared" si="1"/>
        <v>2.1536463294336992</v>
      </c>
      <c r="E80" s="1">
        <v>7.02026765810994E-3</v>
      </c>
      <c r="F80" s="1" t="s">
        <v>444</v>
      </c>
      <c r="G80" s="1">
        <v>507</v>
      </c>
      <c r="H80" s="1">
        <v>477</v>
      </c>
      <c r="I80" s="1">
        <v>13528</v>
      </c>
      <c r="J80" s="1">
        <v>1.6781412427275899</v>
      </c>
      <c r="K80" s="1">
        <v>0.99999999157298103</v>
      </c>
      <c r="L80" s="1">
        <v>0.21955496956224799</v>
      </c>
      <c r="M80" s="1">
        <v>11.7543939007586</v>
      </c>
    </row>
    <row r="81" spans="1:13" ht="12" customHeight="1">
      <c r="A81" s="1" t="s">
        <v>11</v>
      </c>
      <c r="B81" s="1" t="s">
        <v>454</v>
      </c>
      <c r="C81" s="1" t="s">
        <v>455</v>
      </c>
      <c r="D81" s="1">
        <f t="shared" si="1"/>
        <v>2.1449710190972739</v>
      </c>
      <c r="E81" s="1">
        <v>7.16191200769478E-3</v>
      </c>
      <c r="F81" s="1" t="s">
        <v>305</v>
      </c>
      <c r="G81" s="1">
        <v>507</v>
      </c>
      <c r="H81" s="1">
        <v>33</v>
      </c>
      <c r="I81" s="1">
        <v>13528</v>
      </c>
      <c r="J81" s="1">
        <v>4.8513537744306898</v>
      </c>
      <c r="K81" s="1">
        <v>0.99999999421670205</v>
      </c>
      <c r="L81" s="1">
        <v>0.22087422296397699</v>
      </c>
      <c r="M81" s="1">
        <v>11.9775565030364</v>
      </c>
    </row>
    <row r="82" spans="1:13" ht="12" customHeight="1">
      <c r="A82" s="1" t="s">
        <v>11</v>
      </c>
      <c r="B82" s="1" t="s">
        <v>451</v>
      </c>
      <c r="C82" s="1" t="s">
        <v>452</v>
      </c>
      <c r="D82" s="1">
        <f t="shared" si="1"/>
        <v>2.1421608468048698</v>
      </c>
      <c r="E82" s="1">
        <v>7.2084045677609796E-3</v>
      </c>
      <c r="F82" s="1" t="s">
        <v>453</v>
      </c>
      <c r="G82" s="1">
        <v>507</v>
      </c>
      <c r="H82" s="1">
        <v>197</v>
      </c>
      <c r="I82" s="1">
        <v>13528</v>
      </c>
      <c r="J82" s="1">
        <v>2.16710219365432</v>
      </c>
      <c r="K82" s="1">
        <v>0.99999999488901403</v>
      </c>
      <c r="L82" s="1">
        <v>0.21959823639203799</v>
      </c>
      <c r="M82" s="1">
        <v>12.050689999866901</v>
      </c>
    </row>
    <row r="83" spans="1:13" ht="12" customHeight="1">
      <c r="A83" s="1" t="s">
        <v>11</v>
      </c>
      <c r="B83" s="1" t="s">
        <v>448</v>
      </c>
      <c r="C83" s="1" t="s">
        <v>449</v>
      </c>
      <c r="D83" s="1">
        <f t="shared" si="1"/>
        <v>2.113329363502499</v>
      </c>
      <c r="E83" s="1">
        <v>7.7031904715384302E-3</v>
      </c>
      <c r="F83" s="1" t="s">
        <v>450</v>
      </c>
      <c r="G83" s="1">
        <v>507</v>
      </c>
      <c r="H83" s="1">
        <v>256</v>
      </c>
      <c r="I83" s="1">
        <v>13528</v>
      </c>
      <c r="J83" s="1">
        <v>1.98033777120315</v>
      </c>
      <c r="K83" s="1">
        <v>0.99999999862858402</v>
      </c>
      <c r="L83" s="1">
        <v>0.23020698850453999</v>
      </c>
      <c r="M83" s="1">
        <v>12.8254517232493</v>
      </c>
    </row>
    <row r="84" spans="1:13" ht="12" customHeight="1">
      <c r="A84" s="1" t="s">
        <v>11</v>
      </c>
      <c r="B84" s="1" t="s">
        <v>445</v>
      </c>
      <c r="C84" s="1" t="s">
        <v>446</v>
      </c>
      <c r="D84" s="1">
        <f t="shared" si="1"/>
        <v>2.1068484668397764</v>
      </c>
      <c r="E84" s="1">
        <v>7.8190057618007895E-3</v>
      </c>
      <c r="F84" s="1" t="s">
        <v>447</v>
      </c>
      <c r="G84" s="1">
        <v>507</v>
      </c>
      <c r="H84" s="1">
        <v>397</v>
      </c>
      <c r="I84" s="1">
        <v>13528</v>
      </c>
      <c r="J84" s="1">
        <v>1.74746496157075</v>
      </c>
      <c r="K84" s="1">
        <v>0.99999999899215197</v>
      </c>
      <c r="L84" s="1">
        <v>0.230658924667341</v>
      </c>
      <c r="M84" s="1">
        <v>13.005868847766401</v>
      </c>
    </row>
    <row r="85" spans="1:13" ht="12" customHeight="1">
      <c r="A85" s="1" t="s">
        <v>11</v>
      </c>
      <c r="B85" s="1" t="s">
        <v>442</v>
      </c>
      <c r="C85" s="1" t="s">
        <v>443</v>
      </c>
      <c r="D85" s="1">
        <f t="shared" si="1"/>
        <v>2.1041780371659056</v>
      </c>
      <c r="E85" s="1">
        <v>7.8672320976350199E-3</v>
      </c>
      <c r="F85" s="1" t="s">
        <v>444</v>
      </c>
      <c r="G85" s="1">
        <v>507</v>
      </c>
      <c r="H85" s="1">
        <v>481</v>
      </c>
      <c r="I85" s="1">
        <v>13528</v>
      </c>
      <c r="J85" s="1">
        <v>1.66418580619764</v>
      </c>
      <c r="K85" s="1">
        <v>0.99999999911348603</v>
      </c>
      <c r="L85" s="1">
        <v>0.22936972353849799</v>
      </c>
      <c r="M85" s="1">
        <v>13.0808919014585</v>
      </c>
    </row>
    <row r="86" spans="1:13" ht="12" customHeight="1">
      <c r="A86" s="1" t="s">
        <v>11</v>
      </c>
      <c r="B86" s="1" t="s">
        <v>439</v>
      </c>
      <c r="C86" s="1" t="s">
        <v>440</v>
      </c>
      <c r="D86" s="1">
        <f t="shared" si="1"/>
        <v>2.1038431531681585</v>
      </c>
      <c r="E86" s="1">
        <v>7.8733008511640504E-3</v>
      </c>
      <c r="F86" s="1" t="s">
        <v>441</v>
      </c>
      <c r="G86" s="1">
        <v>507</v>
      </c>
      <c r="H86" s="1">
        <v>276</v>
      </c>
      <c r="I86" s="1">
        <v>13528</v>
      </c>
      <c r="J86" s="1">
        <v>1.9335105622730999</v>
      </c>
      <c r="K86" s="1">
        <v>0.999999999127682</v>
      </c>
      <c r="L86" s="1">
        <v>0.227040962876118</v>
      </c>
      <c r="M86" s="1">
        <v>13.090328400890501</v>
      </c>
    </row>
    <row r="87" spans="1:13" ht="12" customHeight="1">
      <c r="A87" s="1" t="s">
        <v>11</v>
      </c>
      <c r="B87" s="1" t="s">
        <v>436</v>
      </c>
      <c r="C87" s="1" t="s">
        <v>437</v>
      </c>
      <c r="D87" s="1">
        <f t="shared" si="1"/>
        <v>2.0840560743625636</v>
      </c>
      <c r="E87" s="1">
        <v>8.2403171247256504E-3</v>
      </c>
      <c r="F87" s="1" t="s">
        <v>438</v>
      </c>
      <c r="G87" s="1">
        <v>507</v>
      </c>
      <c r="H87" s="1">
        <v>163</v>
      </c>
      <c r="I87" s="1">
        <v>13528</v>
      </c>
      <c r="J87" s="1">
        <v>2.29174380755315</v>
      </c>
      <c r="K87" s="1">
        <v>0.99999999967143605</v>
      </c>
      <c r="L87" s="1">
        <v>0.23378787256863401</v>
      </c>
      <c r="M87" s="1">
        <v>13.6592200291152</v>
      </c>
    </row>
    <row r="88" spans="1:13" ht="12" customHeight="1">
      <c r="A88" s="1" t="s">
        <v>11</v>
      </c>
      <c r="B88" s="1" t="s">
        <v>431</v>
      </c>
      <c r="C88" s="1" t="s">
        <v>432</v>
      </c>
      <c r="D88" s="1">
        <f t="shared" si="1"/>
        <v>2.0821774301403746</v>
      </c>
      <c r="E88" s="1">
        <v>8.2760397868742903E-3</v>
      </c>
      <c r="F88" s="1" t="s">
        <v>433</v>
      </c>
      <c r="G88" s="1">
        <v>507</v>
      </c>
      <c r="H88" s="1">
        <v>22</v>
      </c>
      <c r="I88" s="1">
        <v>13528</v>
      </c>
      <c r="J88" s="1">
        <v>6.0641922180383698</v>
      </c>
      <c r="K88" s="1">
        <v>0.99999999970122999</v>
      </c>
      <c r="L88" s="1">
        <v>0.23220545177243901</v>
      </c>
      <c r="M88" s="1">
        <v>13.714403692836299</v>
      </c>
    </row>
    <row r="89" spans="1:13" ht="12" customHeight="1">
      <c r="A89" s="1" t="s">
        <v>11</v>
      </c>
      <c r="B89" s="1" t="s">
        <v>434</v>
      </c>
      <c r="C89" s="1" t="s">
        <v>435</v>
      </c>
      <c r="D89" s="1">
        <f t="shared" si="1"/>
        <v>2.0821774301403746</v>
      </c>
      <c r="E89" s="1">
        <v>8.2760397868742903E-3</v>
      </c>
      <c r="F89" s="1" t="s">
        <v>324</v>
      </c>
      <c r="G89" s="1">
        <v>507</v>
      </c>
      <c r="H89" s="1">
        <v>22</v>
      </c>
      <c r="I89" s="1">
        <v>13528</v>
      </c>
      <c r="J89" s="1">
        <v>6.0641922180383698</v>
      </c>
      <c r="K89" s="1">
        <v>0.99999999970122999</v>
      </c>
      <c r="L89" s="1">
        <v>0.23220545177243901</v>
      </c>
      <c r="M89" s="1">
        <v>13.714403692836299</v>
      </c>
    </row>
    <row r="90" spans="1:13" ht="12" customHeight="1">
      <c r="A90" s="1" t="s">
        <v>11</v>
      </c>
      <c r="B90" s="1" t="s">
        <v>428</v>
      </c>
      <c r="C90" s="1" t="s">
        <v>429</v>
      </c>
      <c r="D90" s="1">
        <f t="shared" si="1"/>
        <v>2.0652114924536322</v>
      </c>
      <c r="E90" s="1">
        <v>8.6057456806400805E-3</v>
      </c>
      <c r="F90" s="1" t="s">
        <v>430</v>
      </c>
      <c r="G90" s="1">
        <v>507</v>
      </c>
      <c r="H90" s="1">
        <v>48</v>
      </c>
      <c r="I90" s="1">
        <v>13528</v>
      </c>
      <c r="J90" s="1">
        <v>3.8911900065746199</v>
      </c>
      <c r="K90" s="1">
        <v>0.99999999987576504</v>
      </c>
      <c r="L90" s="1">
        <v>0.237790557670156</v>
      </c>
      <c r="M90" s="1">
        <v>14.222158034769899</v>
      </c>
    </row>
    <row r="91" spans="1:13" ht="12" customHeight="1">
      <c r="A91" s="1" t="s">
        <v>11</v>
      </c>
      <c r="B91" s="1" t="s">
        <v>425</v>
      </c>
      <c r="C91" s="1" t="s">
        <v>426</v>
      </c>
      <c r="D91" s="1">
        <f t="shared" si="1"/>
        <v>2.0557530625582996</v>
      </c>
      <c r="E91" s="1">
        <v>8.7952246629564093E-3</v>
      </c>
      <c r="F91" s="1" t="s">
        <v>427</v>
      </c>
      <c r="G91" s="1">
        <v>507</v>
      </c>
      <c r="H91" s="1">
        <v>319</v>
      </c>
      <c r="I91" s="1">
        <v>13528</v>
      </c>
      <c r="J91" s="1">
        <v>1.8401686730599101</v>
      </c>
      <c r="K91" s="1">
        <v>0.99999999992498001</v>
      </c>
      <c r="L91" s="1">
        <v>0.23987606233818001</v>
      </c>
      <c r="M91" s="1">
        <v>14.512682667061</v>
      </c>
    </row>
    <row r="92" spans="1:13" ht="12" customHeight="1">
      <c r="A92" s="1" t="s">
        <v>11</v>
      </c>
      <c r="B92" s="1" t="s">
        <v>422</v>
      </c>
      <c r="C92" s="1" t="s">
        <v>423</v>
      </c>
      <c r="D92" s="1">
        <f t="shared" si="1"/>
        <v>2.047558328183372</v>
      </c>
      <c r="E92" s="1">
        <v>8.9627580300163101E-3</v>
      </c>
      <c r="F92" s="1" t="s">
        <v>424</v>
      </c>
      <c r="G92" s="1">
        <v>507</v>
      </c>
      <c r="H92" s="1">
        <v>815</v>
      </c>
      <c r="I92" s="1">
        <v>13528</v>
      </c>
      <c r="J92" s="1">
        <v>1.4732638762841599</v>
      </c>
      <c r="K92" s="1">
        <v>0.99999999995197697</v>
      </c>
      <c r="L92" s="1">
        <v>0.24139309316249699</v>
      </c>
      <c r="M92" s="1">
        <v>14.7687847920621</v>
      </c>
    </row>
    <row r="93" spans="1:13" ht="12" customHeight="1">
      <c r="A93" s="1" t="s">
        <v>11</v>
      </c>
      <c r="B93" s="1" t="s">
        <v>420</v>
      </c>
      <c r="C93" s="1" t="s">
        <v>421</v>
      </c>
      <c r="D93" s="1">
        <f t="shared" si="1"/>
        <v>2.037973588419848</v>
      </c>
      <c r="E93" s="1">
        <v>9.16276211683658E-3</v>
      </c>
      <c r="F93" s="1" t="s">
        <v>417</v>
      </c>
      <c r="G93" s="1">
        <v>507</v>
      </c>
      <c r="H93" s="1">
        <v>320</v>
      </c>
      <c r="I93" s="1">
        <v>13528</v>
      </c>
      <c r="J93" s="1">
        <v>1.8344181459566</v>
      </c>
      <c r="K93" s="1">
        <v>0.999999999971808</v>
      </c>
      <c r="L93" s="1">
        <v>0.243625220392132</v>
      </c>
      <c r="M93" s="1">
        <v>15.073575633158599</v>
      </c>
    </row>
    <row r="94" spans="1:13" ht="12" customHeight="1">
      <c r="A94" s="1" t="s">
        <v>11</v>
      </c>
      <c r="B94" s="1" t="s">
        <v>418</v>
      </c>
      <c r="C94" s="1" t="s">
        <v>419</v>
      </c>
      <c r="D94" s="1">
        <f t="shared" si="1"/>
        <v>2.0310974464071649</v>
      </c>
      <c r="E94" s="1">
        <v>9.3089897818176698E-3</v>
      </c>
      <c r="F94" s="1" t="s">
        <v>341</v>
      </c>
      <c r="G94" s="1">
        <v>507</v>
      </c>
      <c r="H94" s="1">
        <v>466</v>
      </c>
      <c r="I94" s="1">
        <v>13528</v>
      </c>
      <c r="J94" s="1">
        <v>1.6604955515487001</v>
      </c>
      <c r="K94" s="1">
        <v>0.99999999998090205</v>
      </c>
      <c r="L94" s="1">
        <v>0.244572448814242</v>
      </c>
      <c r="M94" s="1">
        <v>15.2957641348958</v>
      </c>
    </row>
    <row r="95" spans="1:13" ht="12" customHeight="1">
      <c r="A95" s="1" t="s">
        <v>11</v>
      </c>
      <c r="B95" s="1" t="s">
        <v>415</v>
      </c>
      <c r="C95" s="1" t="s">
        <v>416</v>
      </c>
      <c r="D95" s="1">
        <f t="shared" si="1"/>
        <v>2.0272249886694351</v>
      </c>
      <c r="E95" s="1">
        <v>9.3923660776261408E-3</v>
      </c>
      <c r="F95" s="1" t="s">
        <v>417</v>
      </c>
      <c r="G95" s="1">
        <v>507</v>
      </c>
      <c r="H95" s="1">
        <v>321</v>
      </c>
      <c r="I95" s="1">
        <v>13528</v>
      </c>
      <c r="J95" s="1">
        <v>1.8287034476825901</v>
      </c>
      <c r="K95" s="1">
        <v>0.99999999998470601</v>
      </c>
      <c r="L95" s="1">
        <v>0.24407689136581201</v>
      </c>
      <c r="M95" s="1">
        <v>15.422206214373</v>
      </c>
    </row>
    <row r="96" spans="1:13" ht="12" customHeight="1">
      <c r="A96" s="1" t="s">
        <v>11</v>
      </c>
      <c r="B96" s="1" t="s">
        <v>412</v>
      </c>
      <c r="C96" s="1" t="s">
        <v>413</v>
      </c>
      <c r="D96" s="1">
        <f t="shared" si="1"/>
        <v>2.0207203647696863</v>
      </c>
      <c r="E96" s="1">
        <v>9.5340985169644794E-3</v>
      </c>
      <c r="F96" s="1" t="s">
        <v>414</v>
      </c>
      <c r="G96" s="1">
        <v>507</v>
      </c>
      <c r="H96" s="1">
        <v>166</v>
      </c>
      <c r="I96" s="1">
        <v>13528</v>
      </c>
      <c r="J96" s="1">
        <v>2.2503267507901401</v>
      </c>
      <c r="K96" s="1">
        <v>0.99999999998951605</v>
      </c>
      <c r="L96" s="1">
        <v>0.244897794891655</v>
      </c>
      <c r="M96" s="1">
        <v>15.6367380924789</v>
      </c>
    </row>
    <row r="97" spans="1:13" ht="12" customHeight="1">
      <c r="A97" s="1" t="s">
        <v>11</v>
      </c>
      <c r="B97" s="1" t="s">
        <v>409</v>
      </c>
      <c r="C97" s="1" t="s">
        <v>410</v>
      </c>
      <c r="D97" s="1">
        <f t="shared" si="1"/>
        <v>1.9969823039078116</v>
      </c>
      <c r="E97" s="1">
        <v>1.00697269888883E-2</v>
      </c>
      <c r="F97" s="1" t="s">
        <v>411</v>
      </c>
      <c r="G97" s="1">
        <v>507</v>
      </c>
      <c r="H97" s="1">
        <v>131</v>
      </c>
      <c r="I97" s="1">
        <v>13528</v>
      </c>
      <c r="J97" s="1">
        <v>2.4441935046749999</v>
      </c>
      <c r="K97" s="1">
        <v>0.99999999999748401</v>
      </c>
      <c r="L97" s="1">
        <v>0.25435250662139097</v>
      </c>
      <c r="M97" s="1">
        <v>16.442858502740201</v>
      </c>
    </row>
    <row r="98" spans="1:13" ht="12" customHeight="1">
      <c r="A98" s="1" t="s">
        <v>11</v>
      </c>
      <c r="B98" s="1" t="s">
        <v>406</v>
      </c>
      <c r="C98" s="1" t="s">
        <v>407</v>
      </c>
      <c r="D98" s="1">
        <f t="shared" si="1"/>
        <v>1.9958737700110185</v>
      </c>
      <c r="E98" s="1">
        <v>1.00954627340312E-2</v>
      </c>
      <c r="F98" s="1" t="s">
        <v>408</v>
      </c>
      <c r="G98" s="1">
        <v>507</v>
      </c>
      <c r="H98" s="1">
        <v>469</v>
      </c>
      <c r="I98" s="1">
        <v>13528</v>
      </c>
      <c r="J98" s="1">
        <v>1.6498740448223801</v>
      </c>
      <c r="K98" s="1">
        <v>0.99999999999765099</v>
      </c>
      <c r="L98" s="1">
        <v>0.25252754217710999</v>
      </c>
      <c r="M98" s="1">
        <v>16.481407169354998</v>
      </c>
    </row>
    <row r="99" spans="1:13" ht="12" customHeight="1">
      <c r="A99" s="1" t="s">
        <v>11</v>
      </c>
      <c r="B99" s="1" t="s">
        <v>403</v>
      </c>
      <c r="C99" s="1" t="s">
        <v>404</v>
      </c>
      <c r="D99" s="1">
        <f t="shared" si="1"/>
        <v>1.9941410515673694</v>
      </c>
      <c r="E99" s="1">
        <v>1.01358213778543E-2</v>
      </c>
      <c r="F99" s="1" t="s">
        <v>405</v>
      </c>
      <c r="G99" s="1">
        <v>507</v>
      </c>
      <c r="H99" s="1">
        <v>224</v>
      </c>
      <c r="I99" s="1">
        <v>13528</v>
      </c>
      <c r="J99" s="1">
        <v>2.0250070442378099</v>
      </c>
      <c r="K99" s="1">
        <v>0.99999999999789102</v>
      </c>
      <c r="L99" s="1">
        <v>0.25105153284751303</v>
      </c>
      <c r="M99" s="1">
        <v>16.5418251681367</v>
      </c>
    </row>
    <row r="100" spans="1:13" ht="12" customHeight="1">
      <c r="A100" s="1" t="s">
        <v>11</v>
      </c>
      <c r="B100" s="1" t="s">
        <v>398</v>
      </c>
      <c r="C100" s="1" t="s">
        <v>399</v>
      </c>
      <c r="D100" s="1">
        <f t="shared" si="1"/>
        <v>1.9921240803357085</v>
      </c>
      <c r="E100" s="1">
        <v>1.0183004124290299E-2</v>
      </c>
      <c r="F100" s="1" t="s">
        <v>400</v>
      </c>
      <c r="G100" s="1">
        <v>507</v>
      </c>
      <c r="H100" s="1">
        <v>186</v>
      </c>
      <c r="I100" s="1">
        <v>13528</v>
      </c>
      <c r="J100" s="1">
        <v>2.1518101418845799</v>
      </c>
      <c r="K100" s="1">
        <v>0.99999999999814004</v>
      </c>
      <c r="L100" s="1">
        <v>0.24974936833861</v>
      </c>
      <c r="M100" s="1">
        <v>16.612406740958701</v>
      </c>
    </row>
    <row r="101" spans="1:13" ht="12" customHeight="1">
      <c r="A101" s="1" t="s">
        <v>11</v>
      </c>
      <c r="B101" s="1" t="s">
        <v>401</v>
      </c>
      <c r="C101" s="1" t="s">
        <v>402</v>
      </c>
      <c r="D101" s="1">
        <f t="shared" si="1"/>
        <v>1.9921240803357085</v>
      </c>
      <c r="E101" s="1">
        <v>1.0183004124290299E-2</v>
      </c>
      <c r="F101" s="1" t="s">
        <v>400</v>
      </c>
      <c r="G101" s="1">
        <v>507</v>
      </c>
      <c r="H101" s="1">
        <v>186</v>
      </c>
      <c r="I101" s="1">
        <v>13528</v>
      </c>
      <c r="J101" s="1">
        <v>2.1518101418845799</v>
      </c>
      <c r="K101" s="1">
        <v>0.99999999999814004</v>
      </c>
      <c r="L101" s="1">
        <v>0.24974936833861</v>
      </c>
      <c r="M101" s="1">
        <v>16.612406740958701</v>
      </c>
    </row>
    <row r="102" spans="1:13" ht="12" customHeight="1">
      <c r="A102" s="1" t="s">
        <v>11</v>
      </c>
      <c r="B102" s="1" t="s">
        <v>395</v>
      </c>
      <c r="C102" s="1" t="s">
        <v>396</v>
      </c>
      <c r="D102" s="1">
        <f t="shared" si="1"/>
        <v>1.9905810784532143</v>
      </c>
      <c r="E102" s="1">
        <v>1.02192475961837E-2</v>
      </c>
      <c r="F102" s="1" t="s">
        <v>397</v>
      </c>
      <c r="G102" s="1">
        <v>507</v>
      </c>
      <c r="H102" s="1">
        <v>205</v>
      </c>
      <c r="I102" s="1">
        <v>13528</v>
      </c>
      <c r="J102" s="1">
        <v>2.0825323519507299</v>
      </c>
      <c r="K102" s="1">
        <v>0.99999999999831102</v>
      </c>
      <c r="L102" s="1">
        <v>0.24824170230381701</v>
      </c>
      <c r="M102" s="1">
        <v>16.666585786718599</v>
      </c>
    </row>
    <row r="103" spans="1:13" ht="12" customHeight="1">
      <c r="A103" s="1" t="s">
        <v>11</v>
      </c>
      <c r="B103" s="1" t="s">
        <v>392</v>
      </c>
      <c r="C103" s="1" t="s">
        <v>393</v>
      </c>
      <c r="D103" s="1">
        <f t="shared" si="1"/>
        <v>1.9848539840283854</v>
      </c>
      <c r="E103" s="1">
        <v>1.03549025468715E-2</v>
      </c>
      <c r="F103" s="1" t="s">
        <v>394</v>
      </c>
      <c r="G103" s="1">
        <v>507</v>
      </c>
      <c r="H103" s="1">
        <v>244</v>
      </c>
      <c r="I103" s="1">
        <v>13528</v>
      </c>
      <c r="J103" s="1">
        <v>1.96837714618294</v>
      </c>
      <c r="K103" s="1">
        <v>0.99999999999882405</v>
      </c>
      <c r="L103" s="1">
        <v>0.24883953501403799</v>
      </c>
      <c r="M103" s="1">
        <v>16.869076729221199</v>
      </c>
    </row>
    <row r="104" spans="1:13" ht="12" customHeight="1">
      <c r="A104" s="1" t="s">
        <v>11</v>
      </c>
      <c r="B104" s="1" t="s">
        <v>389</v>
      </c>
      <c r="C104" s="1" t="s">
        <v>390</v>
      </c>
      <c r="D104" s="1">
        <f t="shared" si="1"/>
        <v>1.9837346380778529</v>
      </c>
      <c r="E104" s="1">
        <v>1.0381625584937101E-2</v>
      </c>
      <c r="F104" s="1" t="s">
        <v>391</v>
      </c>
      <c r="G104" s="1">
        <v>507</v>
      </c>
      <c r="H104" s="1">
        <v>36</v>
      </c>
      <c r="I104" s="1">
        <v>13528</v>
      </c>
      <c r="J104" s="1">
        <v>4.4470742932281304</v>
      </c>
      <c r="K104" s="1">
        <v>0.99999999999890499</v>
      </c>
      <c r="L104" s="1">
        <v>0.24717371507289199</v>
      </c>
      <c r="M104" s="1">
        <v>16.908911190285899</v>
      </c>
    </row>
    <row r="105" spans="1:13" ht="12" customHeight="1">
      <c r="A105" s="1" t="s">
        <v>11</v>
      </c>
      <c r="B105" s="1" t="s">
        <v>386</v>
      </c>
      <c r="C105" s="1" t="s">
        <v>387</v>
      </c>
      <c r="D105" s="1">
        <f t="shared" si="1"/>
        <v>1.9600567276018355</v>
      </c>
      <c r="E105" s="1">
        <v>1.09633498337172E-2</v>
      </c>
      <c r="F105" s="1" t="s">
        <v>388</v>
      </c>
      <c r="G105" s="1">
        <v>507</v>
      </c>
      <c r="H105" s="1">
        <v>115</v>
      </c>
      <c r="I105" s="1">
        <v>13528</v>
      </c>
      <c r="J105" s="1">
        <v>2.5522339422004898</v>
      </c>
      <c r="K105" s="1">
        <v>0.99999999999976796</v>
      </c>
      <c r="L105" s="1">
        <v>0.25685018241915197</v>
      </c>
      <c r="M105" s="1">
        <v>17.771602456367901</v>
      </c>
    </row>
    <row r="106" spans="1:13" ht="12" customHeight="1">
      <c r="A106" s="1" t="s">
        <v>11</v>
      </c>
      <c r="B106" s="1" t="s">
        <v>384</v>
      </c>
      <c r="C106" s="1" t="s">
        <v>385</v>
      </c>
      <c r="D106" s="1">
        <f t="shared" si="1"/>
        <v>1.9457451876629137</v>
      </c>
      <c r="E106" s="1">
        <v>1.13306496815592E-2</v>
      </c>
      <c r="F106" s="1" t="s">
        <v>364</v>
      </c>
      <c r="G106" s="1">
        <v>507</v>
      </c>
      <c r="H106" s="1">
        <v>804</v>
      </c>
      <c r="I106" s="1">
        <v>13528</v>
      </c>
      <c r="J106" s="1">
        <v>1.4602333500152</v>
      </c>
      <c r="K106" s="1">
        <v>0.99999999999991296</v>
      </c>
      <c r="L106" s="1">
        <v>0.26196230373919699</v>
      </c>
      <c r="M106" s="1">
        <v>18.311943798587301</v>
      </c>
    </row>
    <row r="107" spans="1:13" ht="12" customHeight="1">
      <c r="A107" s="1" t="s">
        <v>11</v>
      </c>
      <c r="B107" s="1" t="s">
        <v>382</v>
      </c>
      <c r="C107" s="1" t="s">
        <v>383</v>
      </c>
      <c r="D107" s="1">
        <f t="shared" si="1"/>
        <v>1.9455708155803852</v>
      </c>
      <c r="E107" s="1">
        <v>1.13351999251264E-2</v>
      </c>
      <c r="F107" s="1" t="s">
        <v>173</v>
      </c>
      <c r="G107" s="1">
        <v>507</v>
      </c>
      <c r="H107" s="1">
        <v>24</v>
      </c>
      <c r="I107" s="1">
        <v>13528</v>
      </c>
      <c r="J107" s="1">
        <v>5.5588428665351701</v>
      </c>
      <c r="K107" s="1">
        <v>0.99999999999991396</v>
      </c>
      <c r="L107" s="1">
        <v>0.25980693663317</v>
      </c>
      <c r="M107" s="1">
        <v>18.318616682883501</v>
      </c>
    </row>
    <row r="108" spans="1:13" ht="12" customHeight="1">
      <c r="A108" s="1" t="s">
        <v>11</v>
      </c>
      <c r="B108" s="1" t="s">
        <v>379</v>
      </c>
      <c r="C108" s="1" t="s">
        <v>380</v>
      </c>
      <c r="D108" s="1">
        <f t="shared" si="1"/>
        <v>1.9435338465801577</v>
      </c>
      <c r="E108" s="1">
        <v>1.1388490226387901E-2</v>
      </c>
      <c r="F108" s="1" t="s">
        <v>381</v>
      </c>
      <c r="G108" s="1">
        <v>507</v>
      </c>
      <c r="H108" s="1">
        <v>66</v>
      </c>
      <c r="I108" s="1">
        <v>13528</v>
      </c>
      <c r="J108" s="1">
        <v>3.2342358496204602</v>
      </c>
      <c r="K108" s="1">
        <v>0.99999999999992495</v>
      </c>
      <c r="L108" s="1">
        <v>0.25864373794755102</v>
      </c>
      <c r="M108" s="1">
        <v>18.396728070220998</v>
      </c>
    </row>
    <row r="109" spans="1:13" ht="12" customHeight="1">
      <c r="A109" s="1" t="s">
        <v>11</v>
      </c>
      <c r="B109" s="1" t="s">
        <v>376</v>
      </c>
      <c r="C109" s="1" t="s">
        <v>377</v>
      </c>
      <c r="D109" s="1">
        <f t="shared" si="1"/>
        <v>1.9392587142460163</v>
      </c>
      <c r="E109" s="1">
        <v>1.1501150479953599E-2</v>
      </c>
      <c r="F109" s="1" t="s">
        <v>378</v>
      </c>
      <c r="G109" s="1">
        <v>507</v>
      </c>
      <c r="H109" s="1">
        <v>51</v>
      </c>
      <c r="I109" s="1">
        <v>13528</v>
      </c>
      <c r="J109" s="1">
        <v>3.6622964767761101</v>
      </c>
      <c r="K109" s="1">
        <v>0.99999999999994404</v>
      </c>
      <c r="L109" s="1">
        <v>0.258654483782983</v>
      </c>
      <c r="M109" s="1">
        <v>18.561630252533298</v>
      </c>
    </row>
    <row r="110" spans="1:13" ht="12" customHeight="1">
      <c r="A110" s="1" t="s">
        <v>11</v>
      </c>
      <c r="B110" s="1" t="s">
        <v>373</v>
      </c>
      <c r="C110" s="1" t="s">
        <v>374</v>
      </c>
      <c r="D110" s="1">
        <f t="shared" si="1"/>
        <v>1.9197910438611492</v>
      </c>
      <c r="E110" s="1">
        <v>1.2028430304558E-2</v>
      </c>
      <c r="F110" s="1" t="s">
        <v>375</v>
      </c>
      <c r="G110" s="1">
        <v>507</v>
      </c>
      <c r="H110" s="1">
        <v>695</v>
      </c>
      <c r="I110" s="1">
        <v>13528</v>
      </c>
      <c r="J110" s="1">
        <v>1.4972883231876</v>
      </c>
      <c r="K110" s="1">
        <v>0.99999999999998601</v>
      </c>
      <c r="L110" s="1">
        <v>0.26659207784967098</v>
      </c>
      <c r="M110" s="1">
        <v>19.329244910626699</v>
      </c>
    </row>
    <row r="111" spans="1:13" ht="12" customHeight="1">
      <c r="A111" s="1" t="s">
        <v>11</v>
      </c>
      <c r="B111" s="1" t="s">
        <v>367</v>
      </c>
      <c r="C111" s="1" t="s">
        <v>368</v>
      </c>
      <c r="D111" s="1">
        <f t="shared" si="1"/>
        <v>1.8876629102397504</v>
      </c>
      <c r="E111" s="1">
        <v>1.29520075755104E-2</v>
      </c>
      <c r="F111" s="1" t="s">
        <v>369</v>
      </c>
      <c r="G111" s="1">
        <v>507</v>
      </c>
      <c r="H111" s="1">
        <v>5</v>
      </c>
      <c r="I111" s="1">
        <v>13528</v>
      </c>
      <c r="J111" s="1">
        <v>16.009467455621301</v>
      </c>
      <c r="K111" s="1">
        <v>0.999999999999998</v>
      </c>
      <c r="L111" s="1">
        <v>0.28165414646633902</v>
      </c>
      <c r="M111" s="1">
        <v>20.6573621859147</v>
      </c>
    </row>
    <row r="112" spans="1:13" ht="12" customHeight="1">
      <c r="A112" s="1" t="s">
        <v>11</v>
      </c>
      <c r="B112" s="1" t="s">
        <v>370</v>
      </c>
      <c r="C112" s="1" t="s">
        <v>371</v>
      </c>
      <c r="D112" s="1">
        <f t="shared" si="1"/>
        <v>1.8876629102397504</v>
      </c>
      <c r="E112" s="1">
        <v>1.29520075755104E-2</v>
      </c>
      <c r="F112" s="1" t="s">
        <v>372</v>
      </c>
      <c r="G112" s="1">
        <v>507</v>
      </c>
      <c r="H112" s="1">
        <v>5</v>
      </c>
      <c r="I112" s="1">
        <v>13528</v>
      </c>
      <c r="J112" s="1">
        <v>16.009467455621301</v>
      </c>
      <c r="K112" s="1">
        <v>0.999999999999998</v>
      </c>
      <c r="L112" s="1">
        <v>0.28165414646633902</v>
      </c>
      <c r="M112" s="1">
        <v>20.6573621859147</v>
      </c>
    </row>
    <row r="113" spans="1:13" ht="12" customHeight="1">
      <c r="A113" s="1" t="s">
        <v>11</v>
      </c>
      <c r="B113" s="1" t="s">
        <v>365</v>
      </c>
      <c r="C113" s="1" t="s">
        <v>366</v>
      </c>
      <c r="D113" s="1">
        <f t="shared" si="1"/>
        <v>1.8825970194703179</v>
      </c>
      <c r="E113" s="1">
        <v>1.31039727269883E-2</v>
      </c>
      <c r="F113" s="1" t="s">
        <v>173</v>
      </c>
      <c r="G113" s="1">
        <v>507</v>
      </c>
      <c r="H113" s="1">
        <v>25</v>
      </c>
      <c r="I113" s="1">
        <v>13528</v>
      </c>
      <c r="J113" s="1">
        <v>5.3364891518737601</v>
      </c>
      <c r="K113" s="1">
        <v>0.999999999999999</v>
      </c>
      <c r="L113" s="1">
        <v>0.28217066041720601</v>
      </c>
      <c r="M113" s="1">
        <v>20.873903462875798</v>
      </c>
    </row>
    <row r="114" spans="1:13" ht="12" customHeight="1">
      <c r="A114" s="1" t="s">
        <v>11</v>
      </c>
      <c r="B114" s="1" t="s">
        <v>362</v>
      </c>
      <c r="C114" s="1" t="s">
        <v>363</v>
      </c>
      <c r="D114" s="1">
        <f t="shared" si="1"/>
        <v>1.8808253430328443</v>
      </c>
      <c r="E114" s="1">
        <v>1.31575387270991E-2</v>
      </c>
      <c r="F114" s="1" t="s">
        <v>364</v>
      </c>
      <c r="G114" s="1">
        <v>507</v>
      </c>
      <c r="H114" s="1">
        <v>812</v>
      </c>
      <c r="I114" s="1">
        <v>13528</v>
      </c>
      <c r="J114" s="1">
        <v>1.44584681454707</v>
      </c>
      <c r="K114" s="1">
        <v>0.999999999999999</v>
      </c>
      <c r="L114" s="1">
        <v>0.280894487170741</v>
      </c>
      <c r="M114" s="1">
        <v>20.950098793046902</v>
      </c>
    </row>
    <row r="115" spans="1:13" ht="12" customHeight="1">
      <c r="A115" s="1" t="s">
        <v>11</v>
      </c>
      <c r="B115" s="1" t="s">
        <v>359</v>
      </c>
      <c r="C115" s="1" t="s">
        <v>360</v>
      </c>
      <c r="D115" s="1">
        <f t="shared" si="1"/>
        <v>1.8803859978902213</v>
      </c>
      <c r="E115" s="1">
        <v>1.3170856017370501E-2</v>
      </c>
      <c r="F115" s="1" t="s">
        <v>361</v>
      </c>
      <c r="G115" s="1">
        <v>507</v>
      </c>
      <c r="H115" s="1">
        <v>173</v>
      </c>
      <c r="I115" s="1">
        <v>13528</v>
      </c>
      <c r="J115" s="1">
        <v>2.1592730672321601</v>
      </c>
      <c r="K115" s="1">
        <v>0.999999999999999</v>
      </c>
      <c r="L115" s="1">
        <v>0.278915006899499</v>
      </c>
      <c r="M115" s="1">
        <v>20.969031315752201</v>
      </c>
    </row>
    <row r="116" spans="1:13" ht="12" customHeight="1">
      <c r="A116" s="1" t="s">
        <v>11</v>
      </c>
      <c r="B116" s="1" t="s">
        <v>356</v>
      </c>
      <c r="C116" s="1" t="s">
        <v>357</v>
      </c>
      <c r="D116" s="1">
        <f t="shared" si="1"/>
        <v>1.8795296564141784</v>
      </c>
      <c r="E116" s="1">
        <v>1.31968519205658E-2</v>
      </c>
      <c r="F116" s="1" t="s">
        <v>358</v>
      </c>
      <c r="G116" s="1">
        <v>507</v>
      </c>
      <c r="H116" s="1">
        <v>192</v>
      </c>
      <c r="I116" s="1">
        <v>13528</v>
      </c>
      <c r="J116" s="1">
        <v>2.0845660749506898</v>
      </c>
      <c r="K116" s="1">
        <v>0.999999999999999</v>
      </c>
      <c r="L116" s="1">
        <v>0.27719384574966699</v>
      </c>
      <c r="M116" s="1">
        <v>21.005976057742998</v>
      </c>
    </row>
    <row r="117" spans="1:13" ht="12" customHeight="1">
      <c r="A117" s="1" t="s">
        <v>11</v>
      </c>
      <c r="B117" s="1" t="s">
        <v>353</v>
      </c>
      <c r="C117" s="1" t="s">
        <v>354</v>
      </c>
      <c r="D117" s="1">
        <f t="shared" si="1"/>
        <v>1.8768878034042258</v>
      </c>
      <c r="E117" s="1">
        <v>1.32773742404548E-2</v>
      </c>
      <c r="F117" s="1" t="s">
        <v>355</v>
      </c>
      <c r="G117" s="1">
        <v>507</v>
      </c>
      <c r="H117" s="1">
        <v>101</v>
      </c>
      <c r="I117" s="1">
        <v>13528</v>
      </c>
      <c r="J117" s="1">
        <v>2.64182631280879</v>
      </c>
      <c r="K117" s="1">
        <v>0.999999999999999</v>
      </c>
      <c r="L117" s="1">
        <v>0.276468917673381</v>
      </c>
      <c r="M117" s="1">
        <v>21.120309012491798</v>
      </c>
    </row>
    <row r="118" spans="1:13" ht="12" customHeight="1">
      <c r="A118" s="1" t="s">
        <v>11</v>
      </c>
      <c r="B118" s="1" t="s">
        <v>350</v>
      </c>
      <c r="C118" s="1" t="s">
        <v>351</v>
      </c>
      <c r="D118" s="1">
        <f t="shared" si="1"/>
        <v>1.8608760342577622</v>
      </c>
      <c r="E118" s="1">
        <v>1.3776026379755999E-2</v>
      </c>
      <c r="F118" s="1" t="s">
        <v>352</v>
      </c>
      <c r="G118" s="1">
        <v>507</v>
      </c>
      <c r="H118" s="1">
        <v>53</v>
      </c>
      <c r="I118" s="1">
        <v>13528</v>
      </c>
      <c r="J118" s="1">
        <v>3.52409660972795</v>
      </c>
      <c r="K118" s="1">
        <v>0.999999999999999</v>
      </c>
      <c r="L118" s="1">
        <v>0.28308429131826301</v>
      </c>
      <c r="M118" s="1">
        <v>21.824870533439999</v>
      </c>
    </row>
    <row r="119" spans="1:13" ht="12" customHeight="1">
      <c r="A119" s="1" t="s">
        <v>11</v>
      </c>
      <c r="B119" s="1" t="s">
        <v>347</v>
      </c>
      <c r="C119" s="1" t="s">
        <v>348</v>
      </c>
      <c r="D119" s="1">
        <f t="shared" si="1"/>
        <v>1.8317294005659204</v>
      </c>
      <c r="E119" s="1">
        <v>1.47323015414527E-2</v>
      </c>
      <c r="F119" s="1" t="s">
        <v>349</v>
      </c>
      <c r="G119" s="1">
        <v>507</v>
      </c>
      <c r="H119" s="1">
        <v>356</v>
      </c>
      <c r="I119" s="1">
        <v>13528</v>
      </c>
      <c r="J119" s="1">
        <v>1.7238658777120299</v>
      </c>
      <c r="K119" s="1">
        <v>1</v>
      </c>
      <c r="L119" s="1">
        <v>0.29732642145191401</v>
      </c>
      <c r="M119" s="1">
        <v>23.159439703635702</v>
      </c>
    </row>
    <row r="120" spans="1:13" ht="12" customHeight="1">
      <c r="A120" s="1" t="s">
        <v>11</v>
      </c>
      <c r="B120" s="1" t="s">
        <v>344</v>
      </c>
      <c r="C120" s="1" t="s">
        <v>345</v>
      </c>
      <c r="D120" s="1">
        <f t="shared" si="1"/>
        <v>1.8252373845029557</v>
      </c>
      <c r="E120" s="1">
        <v>1.49541804012462E-2</v>
      </c>
      <c r="F120" s="1" t="s">
        <v>346</v>
      </c>
      <c r="G120" s="1">
        <v>507</v>
      </c>
      <c r="H120" s="1">
        <v>103</v>
      </c>
      <c r="I120" s="1">
        <v>13528</v>
      </c>
      <c r="J120" s="1">
        <v>2.5905287145018199</v>
      </c>
      <c r="K120" s="1">
        <v>1</v>
      </c>
      <c r="L120" s="1">
        <v>0.29883991480130701</v>
      </c>
      <c r="M120" s="1">
        <v>23.466003968841601</v>
      </c>
    </row>
    <row r="121" spans="1:13" ht="12" customHeight="1">
      <c r="A121" s="1" t="s">
        <v>11</v>
      </c>
      <c r="B121" s="1" t="s">
        <v>339</v>
      </c>
      <c r="C121" s="1" t="s">
        <v>340</v>
      </c>
      <c r="D121" s="1">
        <f t="shared" si="1"/>
        <v>1.8161070545825959</v>
      </c>
      <c r="E121" s="1">
        <v>1.52718955611889E-2</v>
      </c>
      <c r="F121" s="1" t="s">
        <v>341</v>
      </c>
      <c r="G121" s="1">
        <v>507</v>
      </c>
      <c r="H121" s="1">
        <v>485</v>
      </c>
      <c r="I121" s="1">
        <v>13528</v>
      </c>
      <c r="J121" s="1">
        <v>1.59544521035401</v>
      </c>
      <c r="K121" s="1">
        <v>1</v>
      </c>
      <c r="L121" s="1">
        <v>0.301912664865995</v>
      </c>
      <c r="M121" s="1">
        <v>23.902973728359498</v>
      </c>
    </row>
    <row r="122" spans="1:13" ht="12" customHeight="1">
      <c r="A122" s="1" t="s">
        <v>11</v>
      </c>
      <c r="B122" s="1" t="s">
        <v>342</v>
      </c>
      <c r="C122" s="1" t="s">
        <v>343</v>
      </c>
      <c r="D122" s="1">
        <f t="shared" si="1"/>
        <v>1.8161070545825959</v>
      </c>
      <c r="E122" s="1">
        <v>1.52718955611889E-2</v>
      </c>
      <c r="F122" s="1" t="s">
        <v>341</v>
      </c>
      <c r="G122" s="1">
        <v>507</v>
      </c>
      <c r="H122" s="1">
        <v>485</v>
      </c>
      <c r="I122" s="1">
        <v>13528</v>
      </c>
      <c r="J122" s="1">
        <v>1.59544521035401</v>
      </c>
      <c r="K122" s="1">
        <v>1</v>
      </c>
      <c r="L122" s="1">
        <v>0.301912664865995</v>
      </c>
      <c r="M122" s="1">
        <v>23.902973728359498</v>
      </c>
    </row>
    <row r="123" spans="1:13" ht="12" customHeight="1">
      <c r="A123" s="1" t="s">
        <v>11</v>
      </c>
      <c r="B123" s="1" t="s">
        <v>336</v>
      </c>
      <c r="C123" s="1" t="s">
        <v>337</v>
      </c>
      <c r="D123" s="1">
        <f t="shared" si="1"/>
        <v>1.7994393601387402</v>
      </c>
      <c r="E123" s="1">
        <v>1.586940485508E-2</v>
      </c>
      <c r="F123" s="1" t="s">
        <v>338</v>
      </c>
      <c r="G123" s="1">
        <v>507</v>
      </c>
      <c r="H123" s="1">
        <v>685</v>
      </c>
      <c r="I123" s="1">
        <v>13528</v>
      </c>
      <c r="J123" s="1">
        <v>1.48019407132265</v>
      </c>
      <c r="K123" s="1">
        <v>1</v>
      </c>
      <c r="L123" s="1">
        <v>0.309479022741528</v>
      </c>
      <c r="M123" s="1">
        <v>24.718388771375199</v>
      </c>
    </row>
    <row r="124" spans="1:13" ht="12" customHeight="1">
      <c r="A124" s="1" t="s">
        <v>11</v>
      </c>
      <c r="B124" s="1" t="s">
        <v>333</v>
      </c>
      <c r="C124" s="1" t="s">
        <v>334</v>
      </c>
      <c r="D124" s="1">
        <f t="shared" si="1"/>
        <v>1.7865497823034924</v>
      </c>
      <c r="E124" s="1">
        <v>1.63474575276982E-2</v>
      </c>
      <c r="F124" s="1" t="s">
        <v>335</v>
      </c>
      <c r="G124" s="1">
        <v>507</v>
      </c>
      <c r="H124" s="1">
        <v>55</v>
      </c>
      <c r="I124" s="1">
        <v>13528</v>
      </c>
      <c r="J124" s="1">
        <v>3.39594764210148</v>
      </c>
      <c r="K124" s="1">
        <v>1</v>
      </c>
      <c r="L124" s="1">
        <v>0.314933062140827</v>
      </c>
      <c r="M124" s="1">
        <v>25.3648377561274</v>
      </c>
    </row>
    <row r="125" spans="1:13" ht="12" customHeight="1">
      <c r="A125" s="1" t="s">
        <v>11</v>
      </c>
      <c r="B125" s="1" t="s">
        <v>330</v>
      </c>
      <c r="C125" s="1" t="s">
        <v>331</v>
      </c>
      <c r="D125" s="1">
        <f t="shared" si="1"/>
        <v>1.7751761207633239</v>
      </c>
      <c r="E125" s="1">
        <v>1.6781233456453999E-2</v>
      </c>
      <c r="F125" s="1" t="s">
        <v>332</v>
      </c>
      <c r="G125" s="1">
        <v>507</v>
      </c>
      <c r="H125" s="1">
        <v>141</v>
      </c>
      <c r="I125" s="1">
        <v>13528</v>
      </c>
      <c r="J125" s="1">
        <v>2.2708464476058499</v>
      </c>
      <c r="K125" s="1">
        <v>1</v>
      </c>
      <c r="L125" s="1">
        <v>0.31955798284700898</v>
      </c>
      <c r="M125" s="1">
        <v>25.9468769670504</v>
      </c>
    </row>
    <row r="126" spans="1:13" ht="12" customHeight="1">
      <c r="A126" s="1" t="s">
        <v>11</v>
      </c>
      <c r="B126" s="1" t="s">
        <v>327</v>
      </c>
      <c r="C126" s="1" t="s">
        <v>328</v>
      </c>
      <c r="D126" s="1">
        <f t="shared" si="1"/>
        <v>1.7686016230474464</v>
      </c>
      <c r="E126" s="1">
        <v>1.70372060934844E-2</v>
      </c>
      <c r="F126" s="1" t="s">
        <v>329</v>
      </c>
      <c r="G126" s="1">
        <v>507</v>
      </c>
      <c r="H126" s="1">
        <v>88</v>
      </c>
      <c r="I126" s="1">
        <v>13528</v>
      </c>
      <c r="J126" s="1">
        <v>2.72888649811726</v>
      </c>
      <c r="K126" s="1">
        <v>1</v>
      </c>
      <c r="L126" s="1">
        <v>0.321312756965351</v>
      </c>
      <c r="M126" s="1">
        <v>26.288327918766399</v>
      </c>
    </row>
    <row r="127" spans="1:13" ht="12" customHeight="1">
      <c r="A127" s="1" t="s">
        <v>11</v>
      </c>
      <c r="B127" s="1" t="s">
        <v>322</v>
      </c>
      <c r="C127" s="1" t="s">
        <v>323</v>
      </c>
      <c r="D127" s="1">
        <f t="shared" si="1"/>
        <v>1.765848619258312</v>
      </c>
      <c r="E127" s="1">
        <v>1.7145548406665101E-2</v>
      </c>
      <c r="F127" s="1" t="s">
        <v>324</v>
      </c>
      <c r="G127" s="1">
        <v>507</v>
      </c>
      <c r="H127" s="1">
        <v>27</v>
      </c>
      <c r="I127" s="1">
        <v>13528</v>
      </c>
      <c r="J127" s="1">
        <v>4.9411936591423702</v>
      </c>
      <c r="K127" s="1">
        <v>1</v>
      </c>
      <c r="L127" s="1">
        <v>0.32075630539767203</v>
      </c>
      <c r="M127" s="1">
        <v>26.432401598266601</v>
      </c>
    </row>
    <row r="128" spans="1:13" ht="12" customHeight="1">
      <c r="A128" s="1" t="s">
        <v>11</v>
      </c>
      <c r="B128" s="1" t="s">
        <v>325</v>
      </c>
      <c r="C128" s="1" t="s">
        <v>326</v>
      </c>
      <c r="D128" s="1">
        <f t="shared" si="1"/>
        <v>1.765848619258312</v>
      </c>
      <c r="E128" s="1">
        <v>1.7145548406665101E-2</v>
      </c>
      <c r="F128" s="1" t="s">
        <v>324</v>
      </c>
      <c r="G128" s="1">
        <v>507</v>
      </c>
      <c r="H128" s="1">
        <v>27</v>
      </c>
      <c r="I128" s="1">
        <v>13528</v>
      </c>
      <c r="J128" s="1">
        <v>4.9411936591423702</v>
      </c>
      <c r="K128" s="1">
        <v>1</v>
      </c>
      <c r="L128" s="1">
        <v>0.32075630539767203</v>
      </c>
      <c r="M128" s="1">
        <v>26.432401598266601</v>
      </c>
    </row>
    <row r="129" spans="1:13" ht="12" customHeight="1">
      <c r="A129" s="1" t="s">
        <v>11</v>
      </c>
      <c r="B129" s="1" t="s">
        <v>320</v>
      </c>
      <c r="C129" s="1" t="s">
        <v>321</v>
      </c>
      <c r="D129" s="1">
        <f t="shared" si="1"/>
        <v>1.7431912066449724</v>
      </c>
      <c r="E129" s="1">
        <v>1.8063786573580098E-2</v>
      </c>
      <c r="F129" s="1" t="s">
        <v>270</v>
      </c>
      <c r="G129" s="1">
        <v>507</v>
      </c>
      <c r="H129" s="1">
        <v>602</v>
      </c>
      <c r="I129" s="1">
        <v>13528</v>
      </c>
      <c r="J129" s="1">
        <v>1.50698198640953</v>
      </c>
      <c r="K129" s="1">
        <v>1</v>
      </c>
      <c r="L129" s="1">
        <v>0.33252496961289102</v>
      </c>
      <c r="M129" s="1">
        <v>27.6428499862918</v>
      </c>
    </row>
    <row r="130" spans="1:13" ht="12" customHeight="1">
      <c r="A130" s="1" t="s">
        <v>11</v>
      </c>
      <c r="B130" s="1" t="s">
        <v>317</v>
      </c>
      <c r="C130" s="1" t="s">
        <v>318</v>
      </c>
      <c r="D130" s="1">
        <f t="shared" si="1"/>
        <v>1.7416028572762967</v>
      </c>
      <c r="E130" s="1">
        <v>1.81299723904811E-2</v>
      </c>
      <c r="F130" s="1" t="s">
        <v>319</v>
      </c>
      <c r="G130" s="1">
        <v>507</v>
      </c>
      <c r="H130" s="1">
        <v>89</v>
      </c>
      <c r="I130" s="1">
        <v>13528</v>
      </c>
      <c r="J130" s="1">
        <v>2.6982248520710002</v>
      </c>
      <c r="K130" s="1">
        <v>1</v>
      </c>
      <c r="L130" s="1">
        <v>0.33126464638762199</v>
      </c>
      <c r="M130" s="1">
        <v>27.729367926350999</v>
      </c>
    </row>
    <row r="131" spans="1:13" ht="12" customHeight="1">
      <c r="A131" s="1" t="s">
        <v>11</v>
      </c>
      <c r="B131" s="1" t="s">
        <v>312</v>
      </c>
      <c r="C131" s="1" t="s">
        <v>313</v>
      </c>
      <c r="D131" s="1">
        <f t="shared" ref="D131:D194" si="2">-LOG(E131,10)</f>
        <v>1.722391837826134</v>
      </c>
      <c r="E131" s="1">
        <v>1.8949954091418499E-2</v>
      </c>
      <c r="F131" s="1" t="s">
        <v>314</v>
      </c>
      <c r="G131" s="1">
        <v>507</v>
      </c>
      <c r="H131" s="1">
        <v>6</v>
      </c>
      <c r="I131" s="1">
        <v>13528</v>
      </c>
      <c r="J131" s="1">
        <v>13.3412228796844</v>
      </c>
      <c r="K131" s="1">
        <v>1</v>
      </c>
      <c r="L131" s="1">
        <v>0.34115244385069099</v>
      </c>
      <c r="M131" s="1">
        <v>28.7931813374604</v>
      </c>
    </row>
    <row r="132" spans="1:13" ht="12" customHeight="1">
      <c r="A132" s="1" t="s">
        <v>11</v>
      </c>
      <c r="B132" s="1" t="s">
        <v>315</v>
      </c>
      <c r="C132" s="1" t="s">
        <v>316</v>
      </c>
      <c r="D132" s="1">
        <f t="shared" si="2"/>
        <v>1.722391837826134</v>
      </c>
      <c r="E132" s="1">
        <v>1.8949954091418499E-2</v>
      </c>
      <c r="F132" s="1" t="s">
        <v>16</v>
      </c>
      <c r="G132" s="1">
        <v>507</v>
      </c>
      <c r="H132" s="1">
        <v>6</v>
      </c>
      <c r="I132" s="1">
        <v>13528</v>
      </c>
      <c r="J132" s="1">
        <v>13.3412228796844</v>
      </c>
      <c r="K132" s="1">
        <v>1</v>
      </c>
      <c r="L132" s="1">
        <v>0.34115244385069099</v>
      </c>
      <c r="M132" s="1">
        <v>28.7931813374604</v>
      </c>
    </row>
    <row r="133" spans="1:13" ht="12" customHeight="1">
      <c r="A133" s="1" t="s">
        <v>11</v>
      </c>
      <c r="B133" s="1" t="s">
        <v>309</v>
      </c>
      <c r="C133" s="1" t="s">
        <v>310</v>
      </c>
      <c r="D133" s="1">
        <f t="shared" si="2"/>
        <v>1.7191187359666376</v>
      </c>
      <c r="E133" s="1">
        <v>1.9093311766935E-2</v>
      </c>
      <c r="F133" s="1" t="s">
        <v>311</v>
      </c>
      <c r="G133" s="1">
        <v>507</v>
      </c>
      <c r="H133" s="1">
        <v>73</v>
      </c>
      <c r="I133" s="1">
        <v>13528</v>
      </c>
      <c r="J133" s="1">
        <v>2.9241036448623299</v>
      </c>
      <c r="K133" s="1">
        <v>1</v>
      </c>
      <c r="L133" s="1">
        <v>0.34098173501958601</v>
      </c>
      <c r="M133" s="1">
        <v>28.9776438715359</v>
      </c>
    </row>
    <row r="134" spans="1:13" ht="12" customHeight="1">
      <c r="A134" s="1" t="s">
        <v>11</v>
      </c>
      <c r="B134" s="1" t="s">
        <v>303</v>
      </c>
      <c r="C134" s="1" t="s">
        <v>304</v>
      </c>
      <c r="D134" s="1">
        <f t="shared" si="2"/>
        <v>1.7093792193497408</v>
      </c>
      <c r="E134" s="1">
        <v>1.9526337010541302E-2</v>
      </c>
      <c r="F134" s="1" t="s">
        <v>305</v>
      </c>
      <c r="G134" s="1">
        <v>507</v>
      </c>
      <c r="H134" s="1">
        <v>42</v>
      </c>
      <c r="I134" s="1">
        <v>13528</v>
      </c>
      <c r="J134" s="1">
        <v>3.8117779656241102</v>
      </c>
      <c r="K134" s="1">
        <v>1</v>
      </c>
      <c r="L134" s="1">
        <v>0.34497859585095703</v>
      </c>
      <c r="M134" s="1">
        <v>29.532095830689901</v>
      </c>
    </row>
    <row r="135" spans="1:13" ht="12" customHeight="1">
      <c r="A135" s="1" t="s">
        <v>11</v>
      </c>
      <c r="B135" s="1" t="s">
        <v>306</v>
      </c>
      <c r="C135" s="1" t="s">
        <v>307</v>
      </c>
      <c r="D135" s="1">
        <f t="shared" si="2"/>
        <v>1.7093792193497408</v>
      </c>
      <c r="E135" s="1">
        <v>1.9526337010541302E-2</v>
      </c>
      <c r="F135" s="1" t="s">
        <v>308</v>
      </c>
      <c r="G135" s="1">
        <v>507</v>
      </c>
      <c r="H135" s="1">
        <v>42</v>
      </c>
      <c r="I135" s="1">
        <v>13528</v>
      </c>
      <c r="J135" s="1">
        <v>3.8117779656241102</v>
      </c>
      <c r="K135" s="1">
        <v>1</v>
      </c>
      <c r="L135" s="1">
        <v>0.34497859585095703</v>
      </c>
      <c r="M135" s="1">
        <v>29.532095830689901</v>
      </c>
    </row>
    <row r="136" spans="1:13" ht="12" customHeight="1">
      <c r="A136" s="1" t="s">
        <v>11</v>
      </c>
      <c r="B136" s="1" t="s">
        <v>288</v>
      </c>
      <c r="C136" s="1" t="s">
        <v>289</v>
      </c>
      <c r="D136" s="1">
        <f t="shared" si="2"/>
        <v>1.693413187288652</v>
      </c>
      <c r="E136" s="1">
        <v>2.0257545018272202E-2</v>
      </c>
      <c r="F136" s="1" t="s">
        <v>290</v>
      </c>
      <c r="G136" s="1">
        <v>507</v>
      </c>
      <c r="H136" s="1">
        <v>16</v>
      </c>
      <c r="I136" s="1">
        <v>13528</v>
      </c>
      <c r="J136" s="1">
        <v>6.6706114398422001</v>
      </c>
      <c r="K136" s="1">
        <v>1</v>
      </c>
      <c r="L136" s="1">
        <v>0.35309314889534599</v>
      </c>
      <c r="M136" s="1">
        <v>30.459084126800899</v>
      </c>
    </row>
    <row r="137" spans="1:13" ht="12" customHeight="1">
      <c r="A137" s="1" t="s">
        <v>11</v>
      </c>
      <c r="B137" s="1" t="s">
        <v>291</v>
      </c>
      <c r="C137" s="1" t="s">
        <v>292</v>
      </c>
      <c r="D137" s="1">
        <f t="shared" si="2"/>
        <v>1.693413187288652</v>
      </c>
      <c r="E137" s="1">
        <v>2.0257545018272202E-2</v>
      </c>
      <c r="F137" s="1" t="s">
        <v>293</v>
      </c>
      <c r="G137" s="1">
        <v>507</v>
      </c>
      <c r="H137" s="1">
        <v>16</v>
      </c>
      <c r="I137" s="1">
        <v>13528</v>
      </c>
      <c r="J137" s="1">
        <v>6.6706114398422001</v>
      </c>
      <c r="K137" s="1">
        <v>1</v>
      </c>
      <c r="L137" s="1">
        <v>0.35309314889534599</v>
      </c>
      <c r="M137" s="1">
        <v>30.459084126800899</v>
      </c>
    </row>
    <row r="138" spans="1:13" ht="12" customHeight="1">
      <c r="A138" s="1" t="s">
        <v>11</v>
      </c>
      <c r="B138" s="1" t="s">
        <v>294</v>
      </c>
      <c r="C138" s="1" t="s">
        <v>295</v>
      </c>
      <c r="D138" s="1">
        <f t="shared" si="2"/>
        <v>1.693413187288652</v>
      </c>
      <c r="E138" s="1">
        <v>2.0257545018272202E-2</v>
      </c>
      <c r="F138" s="1" t="s">
        <v>296</v>
      </c>
      <c r="G138" s="1">
        <v>507</v>
      </c>
      <c r="H138" s="1">
        <v>16</v>
      </c>
      <c r="I138" s="1">
        <v>13528</v>
      </c>
      <c r="J138" s="1">
        <v>6.6706114398422001</v>
      </c>
      <c r="K138" s="1">
        <v>1</v>
      </c>
      <c r="L138" s="1">
        <v>0.35309314889534599</v>
      </c>
      <c r="M138" s="1">
        <v>30.459084126800899</v>
      </c>
    </row>
    <row r="139" spans="1:13" ht="12" customHeight="1">
      <c r="A139" s="1" t="s">
        <v>11</v>
      </c>
      <c r="B139" s="1" t="s">
        <v>297</v>
      </c>
      <c r="C139" s="1" t="s">
        <v>298</v>
      </c>
      <c r="D139" s="1">
        <f t="shared" si="2"/>
        <v>1.693413187288652</v>
      </c>
      <c r="E139" s="1">
        <v>2.0257545018272202E-2</v>
      </c>
      <c r="F139" s="1" t="s">
        <v>299</v>
      </c>
      <c r="G139" s="1">
        <v>507</v>
      </c>
      <c r="H139" s="1">
        <v>16</v>
      </c>
      <c r="I139" s="1">
        <v>13528</v>
      </c>
      <c r="J139" s="1">
        <v>6.6706114398422001</v>
      </c>
      <c r="K139" s="1">
        <v>1</v>
      </c>
      <c r="L139" s="1">
        <v>0.35309314889534599</v>
      </c>
      <c r="M139" s="1">
        <v>30.459084126800899</v>
      </c>
    </row>
    <row r="140" spans="1:13" ht="12" customHeight="1">
      <c r="A140" s="1" t="s">
        <v>11</v>
      </c>
      <c r="B140" s="1" t="s">
        <v>300</v>
      </c>
      <c r="C140" s="1" t="s">
        <v>301</v>
      </c>
      <c r="D140" s="1">
        <f t="shared" si="2"/>
        <v>1.693413187288652</v>
      </c>
      <c r="E140" s="1">
        <v>2.0257545018272202E-2</v>
      </c>
      <c r="F140" s="1" t="s">
        <v>302</v>
      </c>
      <c r="G140" s="1">
        <v>507</v>
      </c>
      <c r="H140" s="1">
        <v>16</v>
      </c>
      <c r="I140" s="1">
        <v>13528</v>
      </c>
      <c r="J140" s="1">
        <v>6.6706114398422001</v>
      </c>
      <c r="K140" s="1">
        <v>1</v>
      </c>
      <c r="L140" s="1">
        <v>0.35309314889534599</v>
      </c>
      <c r="M140" s="1">
        <v>30.459084126800899</v>
      </c>
    </row>
    <row r="141" spans="1:13" ht="12" customHeight="1">
      <c r="A141" s="1" t="s">
        <v>11</v>
      </c>
      <c r="B141" s="1" t="s">
        <v>285</v>
      </c>
      <c r="C141" s="1" t="s">
        <v>286</v>
      </c>
      <c r="D141" s="1">
        <f t="shared" si="2"/>
        <v>1.6896607283550618</v>
      </c>
      <c r="E141" s="1">
        <v>2.0433335772670001E-2</v>
      </c>
      <c r="F141" s="1" t="s">
        <v>287</v>
      </c>
      <c r="G141" s="1">
        <v>507</v>
      </c>
      <c r="H141" s="1">
        <v>74</v>
      </c>
      <c r="I141" s="1">
        <v>13528</v>
      </c>
      <c r="J141" s="1">
        <v>2.8845887307425699</v>
      </c>
      <c r="K141" s="1">
        <v>1</v>
      </c>
      <c r="L141" s="1">
        <v>0.35328974425805798</v>
      </c>
      <c r="M141" s="1">
        <v>30.680220528309199</v>
      </c>
    </row>
    <row r="142" spans="1:13" ht="12" customHeight="1">
      <c r="A142" s="1" t="s">
        <v>11</v>
      </c>
      <c r="B142" s="1" t="s">
        <v>282</v>
      </c>
      <c r="C142" s="1" t="s">
        <v>283</v>
      </c>
      <c r="D142" s="1">
        <f t="shared" si="2"/>
        <v>1.6824774434578522</v>
      </c>
      <c r="E142" s="1">
        <v>2.07741162011842E-2</v>
      </c>
      <c r="F142" s="1" t="s">
        <v>284</v>
      </c>
      <c r="G142" s="1">
        <v>507</v>
      </c>
      <c r="H142" s="1">
        <v>127</v>
      </c>
      <c r="I142" s="1">
        <v>13528</v>
      </c>
      <c r="J142" s="1">
        <v>2.3110779791579299</v>
      </c>
      <c r="K142" s="1">
        <v>1</v>
      </c>
      <c r="L142" s="1">
        <v>0.35576089385609599</v>
      </c>
      <c r="M142" s="1">
        <v>31.107017343667302</v>
      </c>
    </row>
    <row r="143" spans="1:13" ht="12" customHeight="1">
      <c r="A143" s="1" t="s">
        <v>11</v>
      </c>
      <c r="B143" s="1" t="s">
        <v>280</v>
      </c>
      <c r="C143" s="1" t="s">
        <v>281</v>
      </c>
      <c r="D143" s="1">
        <f t="shared" si="2"/>
        <v>1.6778435624660613</v>
      </c>
      <c r="E143" s="1">
        <v>2.0996960804857901E-2</v>
      </c>
      <c r="F143" s="1" t="s">
        <v>184</v>
      </c>
      <c r="G143" s="1">
        <v>507</v>
      </c>
      <c r="H143" s="1">
        <v>564</v>
      </c>
      <c r="I143" s="1">
        <v>13528</v>
      </c>
      <c r="J143" s="1">
        <v>1.5138976317372299</v>
      </c>
      <c r="K143" s="1">
        <v>1</v>
      </c>
      <c r="L143" s="1">
        <v>0.35657681580336198</v>
      </c>
      <c r="M143" s="1">
        <v>31.384767885262502</v>
      </c>
    </row>
    <row r="144" spans="1:13" ht="12" customHeight="1">
      <c r="A144" s="1" t="s">
        <v>11</v>
      </c>
      <c r="B144" s="1" t="s">
        <v>277</v>
      </c>
      <c r="C144" s="1" t="s">
        <v>278</v>
      </c>
      <c r="D144" s="1">
        <f t="shared" si="2"/>
        <v>1.6688212098936861</v>
      </c>
      <c r="E144" s="1">
        <v>2.1437729667223598E-2</v>
      </c>
      <c r="F144" s="1" t="s">
        <v>279</v>
      </c>
      <c r="G144" s="1">
        <v>507</v>
      </c>
      <c r="H144" s="1">
        <v>43</v>
      </c>
      <c r="I144" s="1">
        <v>13528</v>
      </c>
      <c r="J144" s="1">
        <v>3.72313196642355</v>
      </c>
      <c r="K144" s="1">
        <v>1</v>
      </c>
      <c r="L144" s="1">
        <v>0.36032311248725502</v>
      </c>
      <c r="M144" s="1">
        <v>31.931027219159201</v>
      </c>
    </row>
    <row r="145" spans="1:13" ht="12" customHeight="1">
      <c r="A145" s="1" t="s">
        <v>11</v>
      </c>
      <c r="B145" s="1" t="s">
        <v>274</v>
      </c>
      <c r="C145" s="1" t="s">
        <v>275</v>
      </c>
      <c r="D145" s="1">
        <f t="shared" si="2"/>
        <v>1.6613082297476029</v>
      </c>
      <c r="E145" s="1">
        <v>2.1811813229729402E-2</v>
      </c>
      <c r="F145" s="1" t="s">
        <v>276</v>
      </c>
      <c r="G145" s="1">
        <v>507</v>
      </c>
      <c r="H145" s="1">
        <v>128</v>
      </c>
      <c r="I145" s="1">
        <v>13528</v>
      </c>
      <c r="J145" s="1">
        <v>2.2930226824457498</v>
      </c>
      <c r="K145" s="1">
        <v>1</v>
      </c>
      <c r="L145" s="1">
        <v>0.36310501749853102</v>
      </c>
      <c r="M145" s="1">
        <v>32.391419170423703</v>
      </c>
    </row>
    <row r="146" spans="1:13" ht="12" customHeight="1">
      <c r="A146" s="1" t="s">
        <v>11</v>
      </c>
      <c r="B146" s="1" t="s">
        <v>271</v>
      </c>
      <c r="C146" s="1" t="s">
        <v>272</v>
      </c>
      <c r="D146" s="1">
        <f t="shared" si="2"/>
        <v>1.6598070319612952</v>
      </c>
      <c r="E146" s="1">
        <v>2.18873391784505E-2</v>
      </c>
      <c r="F146" s="1" t="s">
        <v>273</v>
      </c>
      <c r="G146" s="1">
        <v>507</v>
      </c>
      <c r="H146" s="1">
        <v>29</v>
      </c>
      <c r="I146" s="1">
        <v>13528</v>
      </c>
      <c r="J146" s="1">
        <v>4.6004216826497899</v>
      </c>
      <c r="K146" s="1">
        <v>1</v>
      </c>
      <c r="L146" s="1">
        <v>0.36189187526769601</v>
      </c>
      <c r="M146" s="1">
        <v>32.484013202082998</v>
      </c>
    </row>
    <row r="147" spans="1:13" ht="12" customHeight="1">
      <c r="A147" s="1" t="s">
        <v>11</v>
      </c>
      <c r="B147" s="1" t="s">
        <v>268</v>
      </c>
      <c r="C147" s="1" t="s">
        <v>269</v>
      </c>
      <c r="D147" s="1">
        <f t="shared" si="2"/>
        <v>1.6572258876007389</v>
      </c>
      <c r="E147" s="1">
        <v>2.2017809629245801E-2</v>
      </c>
      <c r="F147" s="1" t="s">
        <v>270</v>
      </c>
      <c r="G147" s="1">
        <v>507</v>
      </c>
      <c r="H147" s="1">
        <v>611</v>
      </c>
      <c r="I147" s="1">
        <v>13528</v>
      </c>
      <c r="J147" s="1">
        <v>1.4847842157422899</v>
      </c>
      <c r="K147" s="1">
        <v>1</v>
      </c>
      <c r="L147" s="1">
        <v>0.36141819487926602</v>
      </c>
      <c r="M147" s="1">
        <v>32.643686763815801</v>
      </c>
    </row>
    <row r="148" spans="1:13" ht="12" customHeight="1">
      <c r="A148" s="1" t="s">
        <v>11</v>
      </c>
      <c r="B148" s="1" t="s">
        <v>265</v>
      </c>
      <c r="C148" s="1" t="s">
        <v>266</v>
      </c>
      <c r="D148" s="1">
        <f t="shared" si="2"/>
        <v>1.6564075757739856</v>
      </c>
      <c r="E148" s="1">
        <v>2.2059335414064699E-2</v>
      </c>
      <c r="F148" s="1" t="s">
        <v>267</v>
      </c>
      <c r="G148" s="1">
        <v>507</v>
      </c>
      <c r="H148" s="1">
        <v>110</v>
      </c>
      <c r="I148" s="1">
        <v>13528</v>
      </c>
      <c r="J148" s="1">
        <v>2.42567688721534</v>
      </c>
      <c r="K148" s="1">
        <v>1</v>
      </c>
      <c r="L148" s="1">
        <v>0.35978846380188001</v>
      </c>
      <c r="M148" s="1">
        <v>32.694432432719701</v>
      </c>
    </row>
    <row r="149" spans="1:13" ht="12" customHeight="1">
      <c r="A149" s="1" t="s">
        <v>11</v>
      </c>
      <c r="B149" s="1" t="s">
        <v>262</v>
      </c>
      <c r="C149" s="1" t="s">
        <v>263</v>
      </c>
      <c r="D149" s="1">
        <f t="shared" si="2"/>
        <v>1.6385336453008816</v>
      </c>
      <c r="E149" s="1">
        <v>2.2986156259280199E-2</v>
      </c>
      <c r="F149" s="1" t="s">
        <v>264</v>
      </c>
      <c r="G149" s="1">
        <v>507</v>
      </c>
      <c r="H149" s="1">
        <v>727</v>
      </c>
      <c r="I149" s="1">
        <v>13528</v>
      </c>
      <c r="J149" s="1">
        <v>1.43138292244206</v>
      </c>
      <c r="K149" s="1">
        <v>1</v>
      </c>
      <c r="L149" s="1">
        <v>0.36961049675047702</v>
      </c>
      <c r="M149" s="1">
        <v>33.8176889542803</v>
      </c>
    </row>
    <row r="150" spans="1:13" ht="12" customHeight="1">
      <c r="A150" s="1" t="s">
        <v>11</v>
      </c>
      <c r="B150" s="1" t="s">
        <v>259</v>
      </c>
      <c r="C150" s="1" t="s">
        <v>260</v>
      </c>
      <c r="D150" s="1">
        <f t="shared" si="2"/>
        <v>1.6384863502966454</v>
      </c>
      <c r="E150" s="1">
        <v>2.2988659605741601E-2</v>
      </c>
      <c r="F150" s="1" t="s">
        <v>261</v>
      </c>
      <c r="G150" s="1">
        <v>507</v>
      </c>
      <c r="H150" s="1">
        <v>267</v>
      </c>
      <c r="I150" s="1">
        <v>13528</v>
      </c>
      <c r="J150" s="1">
        <v>1.79881656804733</v>
      </c>
      <c r="K150" s="1">
        <v>1</v>
      </c>
      <c r="L150" s="1">
        <v>0.36746798248878998</v>
      </c>
      <c r="M150" s="1">
        <v>33.820698777927397</v>
      </c>
    </row>
    <row r="151" spans="1:13" ht="12" customHeight="1">
      <c r="A151" s="1" t="s">
        <v>11</v>
      </c>
      <c r="B151" s="1" t="s">
        <v>256</v>
      </c>
      <c r="C151" s="1" t="s">
        <v>257</v>
      </c>
      <c r="D151" s="1">
        <f t="shared" si="2"/>
        <v>1.6374581387893887</v>
      </c>
      <c r="E151" s="1">
        <v>2.30431507597645E-2</v>
      </c>
      <c r="F151" s="1" t="s">
        <v>258</v>
      </c>
      <c r="G151" s="1">
        <v>507</v>
      </c>
      <c r="H151" s="1">
        <v>372</v>
      </c>
      <c r="I151" s="1">
        <v>13528</v>
      </c>
      <c r="J151" s="1">
        <v>1.64972110877818</v>
      </c>
      <c r="K151" s="1">
        <v>1</v>
      </c>
      <c r="L151" s="1">
        <v>0.36600991327806898</v>
      </c>
      <c r="M151" s="1">
        <v>33.886182587050101</v>
      </c>
    </row>
    <row r="152" spans="1:13" ht="12" customHeight="1">
      <c r="A152" s="1" t="s">
        <v>11</v>
      </c>
      <c r="B152" s="1" t="s">
        <v>253</v>
      </c>
      <c r="C152" s="1" t="s">
        <v>254</v>
      </c>
      <c r="D152" s="1">
        <f t="shared" si="2"/>
        <v>1.6337073471818668</v>
      </c>
      <c r="E152" s="1">
        <v>2.3243025186454599E-2</v>
      </c>
      <c r="F152" s="1" t="s">
        <v>255</v>
      </c>
      <c r="G152" s="1">
        <v>507</v>
      </c>
      <c r="H152" s="1">
        <v>111</v>
      </c>
      <c r="I152" s="1">
        <v>13528</v>
      </c>
      <c r="J152" s="1">
        <v>2.4038239422854799</v>
      </c>
      <c r="K152" s="1">
        <v>1</v>
      </c>
      <c r="L152" s="1">
        <v>0.36640250709946498</v>
      </c>
      <c r="M152" s="1">
        <v>34.125855154406999</v>
      </c>
    </row>
    <row r="153" spans="1:13" ht="12" customHeight="1">
      <c r="A153" s="1" t="s">
        <v>11</v>
      </c>
      <c r="B153" s="1" t="s">
        <v>250</v>
      </c>
      <c r="C153" s="1" t="s">
        <v>251</v>
      </c>
      <c r="D153" s="1">
        <f t="shared" si="2"/>
        <v>1.6295448987331171</v>
      </c>
      <c r="E153" s="1">
        <v>2.34668664227973E-2</v>
      </c>
      <c r="F153" s="1" t="s">
        <v>252</v>
      </c>
      <c r="G153" s="1">
        <v>507</v>
      </c>
      <c r="H153" s="1">
        <v>44</v>
      </c>
      <c r="I153" s="1">
        <v>13528</v>
      </c>
      <c r="J153" s="1">
        <v>3.63851533082302</v>
      </c>
      <c r="K153" s="1">
        <v>1</v>
      </c>
      <c r="L153" s="1">
        <v>0.36708892559128198</v>
      </c>
      <c r="M153" s="1">
        <v>34.393293362944497</v>
      </c>
    </row>
    <row r="154" spans="1:13" ht="12" customHeight="1">
      <c r="A154" s="1" t="s">
        <v>11</v>
      </c>
      <c r="B154" s="1" t="s">
        <v>248</v>
      </c>
      <c r="C154" s="1" t="s">
        <v>249</v>
      </c>
      <c r="D154" s="1">
        <f t="shared" si="2"/>
        <v>1.6183906970776583</v>
      </c>
      <c r="E154" s="1">
        <v>2.4077384206717199E-2</v>
      </c>
      <c r="F154" s="1" t="s">
        <v>216</v>
      </c>
      <c r="G154" s="1">
        <v>507</v>
      </c>
      <c r="H154" s="1">
        <v>331</v>
      </c>
      <c r="I154" s="1">
        <v>13528</v>
      </c>
      <c r="J154" s="1">
        <v>1.6928439907756601</v>
      </c>
      <c r="K154" s="1">
        <v>1</v>
      </c>
      <c r="L154" s="1">
        <v>0.37253665190252799</v>
      </c>
      <c r="M154" s="1">
        <v>35.117521496775701</v>
      </c>
    </row>
    <row r="155" spans="1:13" ht="12" customHeight="1">
      <c r="A155" s="1" t="s">
        <v>11</v>
      </c>
      <c r="B155" s="1" t="s">
        <v>245</v>
      </c>
      <c r="C155" s="1" t="s">
        <v>246</v>
      </c>
      <c r="D155" s="1">
        <f t="shared" si="2"/>
        <v>1.6113411921333367</v>
      </c>
      <c r="E155" s="1">
        <v>2.4471399547692799E-2</v>
      </c>
      <c r="F155" s="1" t="s">
        <v>247</v>
      </c>
      <c r="G155" s="1">
        <v>507</v>
      </c>
      <c r="H155" s="1">
        <v>112</v>
      </c>
      <c r="I155" s="1">
        <v>13528</v>
      </c>
      <c r="J155" s="1">
        <v>2.3823612285150699</v>
      </c>
      <c r="K155" s="1">
        <v>1</v>
      </c>
      <c r="L155" s="1">
        <v>0.37523751458536098</v>
      </c>
      <c r="M155" s="1">
        <v>35.5809103359231</v>
      </c>
    </row>
    <row r="156" spans="1:13" ht="12" customHeight="1">
      <c r="A156" s="1" t="s">
        <v>11</v>
      </c>
      <c r="B156" s="1" t="s">
        <v>240</v>
      </c>
      <c r="C156" s="1" t="s">
        <v>241</v>
      </c>
      <c r="D156" s="1">
        <f t="shared" si="2"/>
        <v>1.6103122876643603</v>
      </c>
      <c r="E156" s="1">
        <v>2.4529444452583898E-2</v>
      </c>
      <c r="F156" s="1" t="s">
        <v>242</v>
      </c>
      <c r="G156" s="1">
        <v>507</v>
      </c>
      <c r="H156" s="1">
        <v>30</v>
      </c>
      <c r="I156" s="1">
        <v>13528</v>
      </c>
      <c r="J156" s="1">
        <v>4.4470742932281304</v>
      </c>
      <c r="K156" s="1">
        <v>1</v>
      </c>
      <c r="L156" s="1">
        <v>0.37383756946909502</v>
      </c>
      <c r="M156" s="1">
        <v>35.648910581360497</v>
      </c>
    </row>
    <row r="157" spans="1:13" ht="12" customHeight="1">
      <c r="A157" s="1" t="s">
        <v>11</v>
      </c>
      <c r="B157" s="1" t="s">
        <v>243</v>
      </c>
      <c r="C157" s="1" t="s">
        <v>244</v>
      </c>
      <c r="D157" s="1">
        <f t="shared" si="2"/>
        <v>1.6103122876643603</v>
      </c>
      <c r="E157" s="1">
        <v>2.4529444452583898E-2</v>
      </c>
      <c r="F157" s="1" t="s">
        <v>173</v>
      </c>
      <c r="G157" s="1">
        <v>507</v>
      </c>
      <c r="H157" s="1">
        <v>30</v>
      </c>
      <c r="I157" s="1">
        <v>13528</v>
      </c>
      <c r="J157" s="1">
        <v>4.4470742932281304</v>
      </c>
      <c r="K157" s="1">
        <v>1</v>
      </c>
      <c r="L157" s="1">
        <v>0.37383756946909502</v>
      </c>
      <c r="M157" s="1">
        <v>35.648910581360497</v>
      </c>
    </row>
    <row r="158" spans="1:13" ht="12" customHeight="1">
      <c r="A158" s="1" t="s">
        <v>11</v>
      </c>
      <c r="B158" s="1" t="s">
        <v>237</v>
      </c>
      <c r="C158" s="1" t="s">
        <v>238</v>
      </c>
      <c r="D158" s="1">
        <f t="shared" si="2"/>
        <v>1.6047850822699163</v>
      </c>
      <c r="E158" s="1">
        <v>2.4843622284412999E-2</v>
      </c>
      <c r="F158" s="1" t="s">
        <v>239</v>
      </c>
      <c r="G158" s="1">
        <v>507</v>
      </c>
      <c r="H158" s="1">
        <v>77</v>
      </c>
      <c r="I158" s="1">
        <v>13528</v>
      </c>
      <c r="J158" s="1">
        <v>2.7722021568175399</v>
      </c>
      <c r="K158" s="1">
        <v>1</v>
      </c>
      <c r="L158" s="1">
        <v>0.375531489915163</v>
      </c>
      <c r="M158" s="1">
        <v>36.015799367043002</v>
      </c>
    </row>
    <row r="159" spans="1:13" ht="12" customHeight="1">
      <c r="A159" s="1" t="s">
        <v>11</v>
      </c>
      <c r="B159" s="1" t="s">
        <v>234</v>
      </c>
      <c r="C159" s="1" t="s">
        <v>235</v>
      </c>
      <c r="D159" s="1">
        <f t="shared" si="2"/>
        <v>1.6030577607806278</v>
      </c>
      <c r="E159" s="1">
        <v>2.4942629701205601E-2</v>
      </c>
      <c r="F159" s="1" t="s">
        <v>236</v>
      </c>
      <c r="G159" s="1">
        <v>507</v>
      </c>
      <c r="H159" s="1">
        <v>229</v>
      </c>
      <c r="I159" s="1">
        <v>13528</v>
      </c>
      <c r="J159" s="1">
        <v>1.8642756862441101</v>
      </c>
      <c r="K159" s="1">
        <v>1</v>
      </c>
      <c r="L159" s="1">
        <v>0.374638549619003</v>
      </c>
      <c r="M159" s="1">
        <v>36.131008039998399</v>
      </c>
    </row>
    <row r="160" spans="1:13" ht="12" customHeight="1">
      <c r="A160" s="1" t="s">
        <v>11</v>
      </c>
      <c r="B160" s="1" t="s">
        <v>231</v>
      </c>
      <c r="C160" s="1" t="s">
        <v>232</v>
      </c>
      <c r="D160" s="1">
        <f t="shared" si="2"/>
        <v>1.592902903192922</v>
      </c>
      <c r="E160" s="1">
        <v>2.5532720832391598E-2</v>
      </c>
      <c r="F160" s="1" t="s">
        <v>233</v>
      </c>
      <c r="G160" s="1">
        <v>507</v>
      </c>
      <c r="H160" s="1">
        <v>530</v>
      </c>
      <c r="I160" s="1">
        <v>13528</v>
      </c>
      <c r="J160" s="1">
        <v>1.5103271184548299</v>
      </c>
      <c r="K160" s="1">
        <v>1</v>
      </c>
      <c r="L160" s="1">
        <v>0.37955269086475102</v>
      </c>
      <c r="M160" s="1">
        <v>36.8136098828708</v>
      </c>
    </row>
    <row r="161" spans="1:13" ht="12" customHeight="1">
      <c r="A161" s="1" t="s">
        <v>11</v>
      </c>
      <c r="B161" s="1" t="s">
        <v>220</v>
      </c>
      <c r="C161" s="1" t="s">
        <v>221</v>
      </c>
      <c r="D161" s="1">
        <f t="shared" si="2"/>
        <v>1.5870488327371597</v>
      </c>
      <c r="E161" s="1">
        <v>2.5879219088870298E-2</v>
      </c>
      <c r="F161" s="1" t="s">
        <v>222</v>
      </c>
      <c r="G161" s="1">
        <v>507</v>
      </c>
      <c r="H161" s="1">
        <v>7</v>
      </c>
      <c r="I161" s="1">
        <v>13528</v>
      </c>
      <c r="J161" s="1">
        <v>11.435333896872301</v>
      </c>
      <c r="K161" s="1">
        <v>1</v>
      </c>
      <c r="L161" s="1">
        <v>0.38153675393115599</v>
      </c>
      <c r="M161" s="1">
        <v>37.211215714668697</v>
      </c>
    </row>
    <row r="162" spans="1:13" ht="12" customHeight="1">
      <c r="A162" s="1" t="s">
        <v>11</v>
      </c>
      <c r="B162" s="1" t="s">
        <v>223</v>
      </c>
      <c r="C162" s="1" t="s">
        <v>224</v>
      </c>
      <c r="D162" s="1">
        <f t="shared" si="2"/>
        <v>1.5870488327371597</v>
      </c>
      <c r="E162" s="1">
        <v>2.5879219088870298E-2</v>
      </c>
      <c r="F162" s="1" t="s">
        <v>225</v>
      </c>
      <c r="G162" s="1">
        <v>507</v>
      </c>
      <c r="H162" s="1">
        <v>7</v>
      </c>
      <c r="I162" s="1">
        <v>13528</v>
      </c>
      <c r="J162" s="1">
        <v>11.435333896872301</v>
      </c>
      <c r="K162" s="1">
        <v>1</v>
      </c>
      <c r="L162" s="1">
        <v>0.38153675393115599</v>
      </c>
      <c r="M162" s="1">
        <v>37.211215714668697</v>
      </c>
    </row>
    <row r="163" spans="1:13" ht="12" customHeight="1">
      <c r="A163" s="1" t="s">
        <v>11</v>
      </c>
      <c r="B163" s="1" t="s">
        <v>226</v>
      </c>
      <c r="C163" s="1" t="s">
        <v>227</v>
      </c>
      <c r="D163" s="1">
        <f t="shared" si="2"/>
        <v>1.5870488327371597</v>
      </c>
      <c r="E163" s="1">
        <v>2.5879219088870298E-2</v>
      </c>
      <c r="F163" s="1" t="s">
        <v>17</v>
      </c>
      <c r="G163" s="1">
        <v>507</v>
      </c>
      <c r="H163" s="1">
        <v>7</v>
      </c>
      <c r="I163" s="1">
        <v>13528</v>
      </c>
      <c r="J163" s="1">
        <v>11.435333896872301</v>
      </c>
      <c r="K163" s="1">
        <v>1</v>
      </c>
      <c r="L163" s="1">
        <v>0.38153675393115599</v>
      </c>
      <c r="M163" s="1">
        <v>37.211215714668697</v>
      </c>
    </row>
    <row r="164" spans="1:13" ht="12" customHeight="1">
      <c r="A164" s="1" t="s">
        <v>11</v>
      </c>
      <c r="B164" s="1" t="s">
        <v>228</v>
      </c>
      <c r="C164" s="1" t="s">
        <v>229</v>
      </c>
      <c r="D164" s="1">
        <f t="shared" si="2"/>
        <v>1.5870488327371597</v>
      </c>
      <c r="E164" s="1">
        <v>2.5879219088870298E-2</v>
      </c>
      <c r="F164" s="1" t="s">
        <v>230</v>
      </c>
      <c r="G164" s="1">
        <v>507</v>
      </c>
      <c r="H164" s="1">
        <v>7</v>
      </c>
      <c r="I164" s="1">
        <v>13528</v>
      </c>
      <c r="J164" s="1">
        <v>11.435333896872301</v>
      </c>
      <c r="K164" s="1">
        <v>1</v>
      </c>
      <c r="L164" s="1">
        <v>0.38153675393115599</v>
      </c>
      <c r="M164" s="1">
        <v>37.211215714668697</v>
      </c>
    </row>
    <row r="165" spans="1:13" ht="12" customHeight="1">
      <c r="A165" s="1" t="s">
        <v>11</v>
      </c>
      <c r="B165" s="1" t="s">
        <v>217</v>
      </c>
      <c r="C165" s="1" t="s">
        <v>218</v>
      </c>
      <c r="D165" s="1">
        <f t="shared" si="2"/>
        <v>1.5787110761448437</v>
      </c>
      <c r="E165" s="1">
        <v>2.6380858461831198E-2</v>
      </c>
      <c r="F165" s="1" t="s">
        <v>219</v>
      </c>
      <c r="G165" s="1">
        <v>507</v>
      </c>
      <c r="H165" s="1">
        <v>151</v>
      </c>
      <c r="I165" s="1">
        <v>13528</v>
      </c>
      <c r="J165" s="1">
        <v>2.1204592656451999</v>
      </c>
      <c r="K165" s="1">
        <v>1</v>
      </c>
      <c r="L165" s="1">
        <v>0.38527385315476897</v>
      </c>
      <c r="M165" s="1">
        <v>37.7826642301319</v>
      </c>
    </row>
    <row r="166" spans="1:13" ht="12" customHeight="1">
      <c r="A166" s="1" t="s">
        <v>11</v>
      </c>
      <c r="B166" s="1" t="s">
        <v>214</v>
      </c>
      <c r="C166" s="1" t="s">
        <v>215</v>
      </c>
      <c r="D166" s="1">
        <f t="shared" si="2"/>
        <v>1.5785420140819908</v>
      </c>
      <c r="E166" s="1">
        <v>2.6391129995880801E-2</v>
      </c>
      <c r="F166" s="1" t="s">
        <v>216</v>
      </c>
      <c r="G166" s="1">
        <v>507</v>
      </c>
      <c r="H166" s="1">
        <v>334</v>
      </c>
      <c r="I166" s="1">
        <v>13528</v>
      </c>
      <c r="J166" s="1">
        <v>1.6776388052297699</v>
      </c>
      <c r="K166" s="1">
        <v>1</v>
      </c>
      <c r="L166" s="1">
        <v>0.38333932410195098</v>
      </c>
      <c r="M166" s="1">
        <v>37.794313734386499</v>
      </c>
    </row>
    <row r="167" spans="1:13" ht="12" customHeight="1">
      <c r="A167" s="1" t="s">
        <v>11</v>
      </c>
      <c r="B167" s="1" t="s">
        <v>211</v>
      </c>
      <c r="C167" s="1" t="s">
        <v>212</v>
      </c>
      <c r="D167" s="1">
        <f t="shared" si="2"/>
        <v>1.5651085778326006</v>
      </c>
      <c r="E167" s="1">
        <v>2.72202069142795E-2</v>
      </c>
      <c r="F167" s="1" t="s">
        <v>213</v>
      </c>
      <c r="G167" s="1">
        <v>507</v>
      </c>
      <c r="H167" s="1">
        <v>96</v>
      </c>
      <c r="I167" s="1">
        <v>13528</v>
      </c>
      <c r="J167" s="1">
        <v>2.50147928994082</v>
      </c>
      <c r="K167" s="1">
        <v>1</v>
      </c>
      <c r="L167" s="1">
        <v>0.39069818905877901</v>
      </c>
      <c r="M167" s="1">
        <v>38.727856452791698</v>
      </c>
    </row>
    <row r="168" spans="1:13" ht="12" customHeight="1">
      <c r="A168" s="1" t="s">
        <v>11</v>
      </c>
      <c r="B168" s="1" t="s">
        <v>205</v>
      </c>
      <c r="C168" s="1" t="s">
        <v>206</v>
      </c>
      <c r="D168" s="1">
        <f t="shared" si="2"/>
        <v>1.5629484007067305</v>
      </c>
      <c r="E168" s="1">
        <v>2.7355937277143201E-2</v>
      </c>
      <c r="F168" s="1" t="s">
        <v>207</v>
      </c>
      <c r="G168" s="1">
        <v>507</v>
      </c>
      <c r="H168" s="1">
        <v>31</v>
      </c>
      <c r="I168" s="1">
        <v>13528</v>
      </c>
      <c r="J168" s="1">
        <v>4.3036202837691597</v>
      </c>
      <c r="K168" s="1">
        <v>1</v>
      </c>
      <c r="L168" s="1">
        <v>0.39017429155222</v>
      </c>
      <c r="M168" s="1">
        <v>38.879424039183398</v>
      </c>
    </row>
    <row r="169" spans="1:13" ht="12" customHeight="1">
      <c r="A169" s="1" t="s">
        <v>11</v>
      </c>
      <c r="B169" s="1" t="s">
        <v>208</v>
      </c>
      <c r="C169" s="1" t="s">
        <v>209</v>
      </c>
      <c r="D169" s="1">
        <f t="shared" si="2"/>
        <v>1.5629484007067305</v>
      </c>
      <c r="E169" s="1">
        <v>2.7355937277143201E-2</v>
      </c>
      <c r="F169" s="1" t="s">
        <v>210</v>
      </c>
      <c r="G169" s="1">
        <v>507</v>
      </c>
      <c r="H169" s="1">
        <v>31</v>
      </c>
      <c r="I169" s="1">
        <v>13528</v>
      </c>
      <c r="J169" s="1">
        <v>4.3036202837691597</v>
      </c>
      <c r="K169" s="1">
        <v>1</v>
      </c>
      <c r="L169" s="1">
        <v>0.39017429155222</v>
      </c>
      <c r="M169" s="1">
        <v>38.879424039183398</v>
      </c>
    </row>
    <row r="170" spans="1:13" ht="12" customHeight="1">
      <c r="A170" s="1" t="s">
        <v>11</v>
      </c>
      <c r="B170" s="1" t="s">
        <v>202</v>
      </c>
      <c r="C170" s="1" t="s">
        <v>203</v>
      </c>
      <c r="D170" s="1">
        <f t="shared" si="2"/>
        <v>1.5602610007916564</v>
      </c>
      <c r="E170" s="1">
        <v>2.7525739737999599E-2</v>
      </c>
      <c r="F170" s="1" t="s">
        <v>204</v>
      </c>
      <c r="G170" s="1">
        <v>507</v>
      </c>
      <c r="H170" s="1">
        <v>357</v>
      </c>
      <c r="I170" s="1">
        <v>13528</v>
      </c>
      <c r="J170" s="1">
        <v>1.6442963773280499</v>
      </c>
      <c r="K170" s="1">
        <v>1</v>
      </c>
      <c r="L170" s="1">
        <v>0.39003581688386402</v>
      </c>
      <c r="M170" s="1">
        <v>39.068541152936298</v>
      </c>
    </row>
    <row r="171" spans="1:13" ht="12" customHeight="1">
      <c r="A171" s="1" t="s">
        <v>11</v>
      </c>
      <c r="B171" s="1" t="s">
        <v>199</v>
      </c>
      <c r="C171" s="1" t="s">
        <v>200</v>
      </c>
      <c r="D171" s="1">
        <f t="shared" si="2"/>
        <v>1.5595453680935143</v>
      </c>
      <c r="E171" s="1">
        <v>2.75711341849313E-2</v>
      </c>
      <c r="F171" s="1" t="s">
        <v>201</v>
      </c>
      <c r="G171" s="1">
        <v>507</v>
      </c>
      <c r="H171" s="1">
        <v>133</v>
      </c>
      <c r="I171" s="1">
        <v>13528</v>
      </c>
      <c r="J171" s="1">
        <v>2.20681882220343</v>
      </c>
      <c r="K171" s="1">
        <v>1</v>
      </c>
      <c r="L171" s="1">
        <v>0.38852463060338799</v>
      </c>
      <c r="M171" s="1">
        <v>39.119005495365897</v>
      </c>
    </row>
    <row r="172" spans="1:13" ht="12" customHeight="1">
      <c r="A172" s="1" t="s">
        <v>11</v>
      </c>
      <c r="B172" s="1" t="s">
        <v>196</v>
      </c>
      <c r="C172" s="1" t="s">
        <v>197</v>
      </c>
      <c r="D172" s="1">
        <f t="shared" si="2"/>
        <v>1.5545962502773956</v>
      </c>
      <c r="E172" s="1">
        <v>2.7887125409537201E-2</v>
      </c>
      <c r="F172" s="1" t="s">
        <v>198</v>
      </c>
      <c r="G172" s="1">
        <v>507</v>
      </c>
      <c r="H172" s="1">
        <v>46</v>
      </c>
      <c r="I172" s="1">
        <v>13528</v>
      </c>
      <c r="J172" s="1">
        <v>3.4803190120915799</v>
      </c>
      <c r="K172" s="1">
        <v>1</v>
      </c>
      <c r="L172" s="1">
        <v>0.390004159400271</v>
      </c>
      <c r="M172" s="1">
        <v>39.469197026227803</v>
      </c>
    </row>
    <row r="173" spans="1:13" ht="12" customHeight="1">
      <c r="A173" s="1" t="s">
        <v>11</v>
      </c>
      <c r="B173" s="1" t="s">
        <v>193</v>
      </c>
      <c r="C173" s="1" t="s">
        <v>194</v>
      </c>
      <c r="D173" s="1">
        <f t="shared" si="2"/>
        <v>1.5484251209218294</v>
      </c>
      <c r="E173" s="1">
        <v>2.8286217670990599E-2</v>
      </c>
      <c r="F173" s="1" t="s">
        <v>195</v>
      </c>
      <c r="G173" s="1">
        <v>507</v>
      </c>
      <c r="H173" s="1">
        <v>1256</v>
      </c>
      <c r="I173" s="1">
        <v>13528</v>
      </c>
      <c r="J173" s="1">
        <v>1.29588311410947</v>
      </c>
      <c r="K173" s="1">
        <v>1</v>
      </c>
      <c r="L173" s="1">
        <v>0.39236466746099802</v>
      </c>
      <c r="M173" s="1">
        <v>39.908767696725903</v>
      </c>
    </row>
    <row r="174" spans="1:13" ht="12" customHeight="1">
      <c r="A174" s="1" t="s">
        <v>11</v>
      </c>
      <c r="B174" s="1" t="s">
        <v>190</v>
      </c>
      <c r="C174" s="1" t="s">
        <v>191</v>
      </c>
      <c r="D174" s="1">
        <f t="shared" si="2"/>
        <v>1.5416386184636324</v>
      </c>
      <c r="E174" s="1">
        <v>2.8731703863999598E-2</v>
      </c>
      <c r="F174" s="1" t="s">
        <v>192</v>
      </c>
      <c r="G174" s="1">
        <v>507</v>
      </c>
      <c r="H174" s="1">
        <v>512</v>
      </c>
      <c r="I174" s="1">
        <v>13528</v>
      </c>
      <c r="J174" s="1">
        <v>1.51131040433925</v>
      </c>
      <c r="K174" s="1">
        <v>1</v>
      </c>
      <c r="L174" s="1">
        <v>0.39518561878984299</v>
      </c>
      <c r="M174" s="1">
        <v>40.395879386186003</v>
      </c>
    </row>
    <row r="175" spans="1:13" ht="12" customHeight="1">
      <c r="A175" s="1" t="s">
        <v>11</v>
      </c>
      <c r="B175" s="1" t="s">
        <v>187</v>
      </c>
      <c r="C175" s="1" t="s">
        <v>188</v>
      </c>
      <c r="D175" s="1">
        <f t="shared" si="2"/>
        <v>1.5415606820822643</v>
      </c>
      <c r="E175" s="1">
        <v>2.8736860378892299E-2</v>
      </c>
      <c r="F175" s="1" t="s">
        <v>189</v>
      </c>
      <c r="G175" s="1">
        <v>507</v>
      </c>
      <c r="H175" s="1">
        <v>97</v>
      </c>
      <c r="I175" s="1">
        <v>13528</v>
      </c>
      <c r="J175" s="1">
        <v>2.47569084365277</v>
      </c>
      <c r="K175" s="1">
        <v>1</v>
      </c>
      <c r="L175" s="1">
        <v>0.39326278162026701</v>
      </c>
      <c r="M175" s="1">
        <v>40.401495840586399</v>
      </c>
    </row>
    <row r="176" spans="1:13" ht="12" customHeight="1">
      <c r="A176" s="1" t="s">
        <v>11</v>
      </c>
      <c r="B176" s="1" t="s">
        <v>185</v>
      </c>
      <c r="C176" s="1" t="s">
        <v>186</v>
      </c>
      <c r="D176" s="1">
        <f t="shared" si="2"/>
        <v>1.5331208489245267</v>
      </c>
      <c r="E176" s="1">
        <v>2.9300777939013999E-2</v>
      </c>
      <c r="F176" s="1" t="s">
        <v>12</v>
      </c>
      <c r="G176" s="1">
        <v>507</v>
      </c>
      <c r="H176" s="1">
        <v>213</v>
      </c>
      <c r="I176" s="1">
        <v>13528</v>
      </c>
      <c r="J176" s="1">
        <v>1.87904547601188</v>
      </c>
      <c r="K176" s="1">
        <v>1</v>
      </c>
      <c r="L176" s="1">
        <v>0.39729292691260099</v>
      </c>
      <c r="M176" s="1">
        <v>41.012707808462899</v>
      </c>
    </row>
    <row r="177" spans="1:13" ht="12" customHeight="1">
      <c r="A177" s="1" t="s">
        <v>11</v>
      </c>
      <c r="B177" s="1" t="s">
        <v>182</v>
      </c>
      <c r="C177" s="1" t="s">
        <v>183</v>
      </c>
      <c r="D177" s="1">
        <f t="shared" si="2"/>
        <v>1.5270216632599751</v>
      </c>
      <c r="E177" s="1">
        <v>2.9715178042773301E-2</v>
      </c>
      <c r="F177" s="1" t="s">
        <v>184</v>
      </c>
      <c r="G177" s="1">
        <v>507</v>
      </c>
      <c r="H177" s="1">
        <v>581</v>
      </c>
      <c r="I177" s="1">
        <v>13528</v>
      </c>
      <c r="J177" s="1">
        <v>1.46960114337315</v>
      </c>
      <c r="K177" s="1">
        <v>1</v>
      </c>
      <c r="L177" s="1">
        <v>0.39968558336377502</v>
      </c>
      <c r="M177" s="1">
        <v>41.458086890582102</v>
      </c>
    </row>
    <row r="178" spans="1:13" ht="12" customHeight="1">
      <c r="A178" s="1" t="s">
        <v>11</v>
      </c>
      <c r="B178" s="1" t="s">
        <v>179</v>
      </c>
      <c r="C178" s="1" t="s">
        <v>180</v>
      </c>
      <c r="D178" s="1">
        <f t="shared" si="2"/>
        <v>1.5248253389299435</v>
      </c>
      <c r="E178" s="1">
        <v>2.9865834976093301E-2</v>
      </c>
      <c r="F178" s="1" t="s">
        <v>181</v>
      </c>
      <c r="G178" s="1">
        <v>507</v>
      </c>
      <c r="H178" s="1">
        <v>80</v>
      </c>
      <c r="I178" s="1">
        <v>13528</v>
      </c>
      <c r="J178" s="1">
        <v>2.66824457593688</v>
      </c>
      <c r="K178" s="1">
        <v>1</v>
      </c>
      <c r="L178" s="1">
        <v>0.39930114366490899</v>
      </c>
      <c r="M178" s="1">
        <v>41.6192183526815</v>
      </c>
    </row>
    <row r="179" spans="1:13" ht="12" customHeight="1">
      <c r="A179" s="1" t="s">
        <v>11</v>
      </c>
      <c r="B179" s="1" t="s">
        <v>176</v>
      </c>
      <c r="C179" s="1" t="s">
        <v>177</v>
      </c>
      <c r="D179" s="1">
        <f t="shared" si="2"/>
        <v>1.5206640314730002</v>
      </c>
      <c r="E179" s="1">
        <v>3.0153377757626498E-2</v>
      </c>
      <c r="F179" s="1" t="s">
        <v>178</v>
      </c>
      <c r="G179" s="1">
        <v>507</v>
      </c>
      <c r="H179" s="1">
        <v>135</v>
      </c>
      <c r="I179" s="1">
        <v>13528</v>
      </c>
      <c r="J179" s="1">
        <v>2.1741252100226398</v>
      </c>
      <c r="K179" s="1">
        <v>1</v>
      </c>
      <c r="L179" s="1">
        <v>0.40033679922695897</v>
      </c>
      <c r="M179" s="1">
        <v>41.925591775173899</v>
      </c>
    </row>
    <row r="180" spans="1:13" ht="12" customHeight="1">
      <c r="A180" s="1" t="s">
        <v>11</v>
      </c>
      <c r="B180" s="1" t="s">
        <v>171</v>
      </c>
      <c r="C180" s="1" t="s">
        <v>172</v>
      </c>
      <c r="D180" s="1">
        <f t="shared" si="2"/>
        <v>1.5175712532475554</v>
      </c>
      <c r="E180" s="1">
        <v>3.03688779901546E-2</v>
      </c>
      <c r="F180" s="1" t="s">
        <v>173</v>
      </c>
      <c r="G180" s="1">
        <v>507</v>
      </c>
      <c r="H180" s="1">
        <v>32</v>
      </c>
      <c r="I180" s="1">
        <v>13528</v>
      </c>
      <c r="J180" s="1">
        <v>4.1691321499013796</v>
      </c>
      <c r="K180" s="1">
        <v>1</v>
      </c>
      <c r="L180" s="1">
        <v>0.400619836408313</v>
      </c>
      <c r="M180" s="1">
        <v>42.1542093940987</v>
      </c>
    </row>
    <row r="181" spans="1:13" ht="12" customHeight="1">
      <c r="A181" s="1" t="s">
        <v>11</v>
      </c>
      <c r="B181" s="1" t="s">
        <v>174</v>
      </c>
      <c r="C181" s="1" t="s">
        <v>175</v>
      </c>
      <c r="D181" s="1">
        <f t="shared" si="2"/>
        <v>1.5175712532475554</v>
      </c>
      <c r="E181" s="1">
        <v>3.03688779901546E-2</v>
      </c>
      <c r="F181" s="1" t="s">
        <v>15</v>
      </c>
      <c r="G181" s="1">
        <v>507</v>
      </c>
      <c r="H181" s="1">
        <v>32</v>
      </c>
      <c r="I181" s="1">
        <v>13528</v>
      </c>
      <c r="J181" s="1">
        <v>4.1691321499013796</v>
      </c>
      <c r="K181" s="1">
        <v>1</v>
      </c>
      <c r="L181" s="1">
        <v>0.400619836408313</v>
      </c>
      <c r="M181" s="1">
        <v>42.1542093940987</v>
      </c>
    </row>
    <row r="182" spans="1:13" ht="12" customHeight="1">
      <c r="A182" s="1" t="s">
        <v>11</v>
      </c>
      <c r="B182" s="1" t="s">
        <v>168</v>
      </c>
      <c r="C182" s="1" t="s">
        <v>169</v>
      </c>
      <c r="D182" s="1">
        <f t="shared" si="2"/>
        <v>1.5157817594582226</v>
      </c>
      <c r="E182" s="1">
        <v>3.0494269948464801E-2</v>
      </c>
      <c r="F182" s="1" t="s">
        <v>170</v>
      </c>
      <c r="G182" s="1">
        <v>507</v>
      </c>
      <c r="H182" s="1">
        <v>276</v>
      </c>
      <c r="I182" s="1">
        <v>13528</v>
      </c>
      <c r="J182" s="1">
        <v>1.7401595060457899</v>
      </c>
      <c r="K182" s="1">
        <v>1</v>
      </c>
      <c r="L182" s="1">
        <v>0.39998054267952698</v>
      </c>
      <c r="M182" s="1">
        <v>42.286842766500598</v>
      </c>
    </row>
    <row r="183" spans="1:13" ht="12" customHeight="1">
      <c r="A183" s="1" t="s">
        <v>11</v>
      </c>
      <c r="B183" s="1" t="s">
        <v>163</v>
      </c>
      <c r="C183" s="1" t="s">
        <v>164</v>
      </c>
      <c r="D183" s="1">
        <f t="shared" si="2"/>
        <v>1.5064172127356941</v>
      </c>
      <c r="E183" s="1">
        <v>3.1158948059420499E-2</v>
      </c>
      <c r="F183" s="1" t="s">
        <v>165</v>
      </c>
      <c r="G183" s="1">
        <v>507</v>
      </c>
      <c r="H183" s="1">
        <v>155</v>
      </c>
      <c r="I183" s="1">
        <v>13528</v>
      </c>
      <c r="J183" s="1">
        <v>2.0657377362092002</v>
      </c>
      <c r="K183" s="1">
        <v>1</v>
      </c>
      <c r="L183" s="1">
        <v>0.40480252942266498</v>
      </c>
      <c r="M183" s="1">
        <v>42.9851270845258</v>
      </c>
    </row>
    <row r="184" spans="1:13" ht="12" customHeight="1">
      <c r="A184" s="1" t="s">
        <v>11</v>
      </c>
      <c r="B184" s="1" t="s">
        <v>166</v>
      </c>
      <c r="C184" s="1" t="s">
        <v>167</v>
      </c>
      <c r="D184" s="1">
        <f t="shared" si="2"/>
        <v>1.5064172127356941</v>
      </c>
      <c r="E184" s="1">
        <v>3.1158948059420499E-2</v>
      </c>
      <c r="F184" s="1" t="s">
        <v>165</v>
      </c>
      <c r="G184" s="1">
        <v>507</v>
      </c>
      <c r="H184" s="1">
        <v>155</v>
      </c>
      <c r="I184" s="1">
        <v>13528</v>
      </c>
      <c r="J184" s="1">
        <v>2.0657377362092002</v>
      </c>
      <c r="K184" s="1">
        <v>1</v>
      </c>
      <c r="L184" s="1">
        <v>0.40480252942266498</v>
      </c>
      <c r="M184" s="1">
        <v>42.9851270845258</v>
      </c>
    </row>
    <row r="185" spans="1:13" ht="12" customHeight="1">
      <c r="A185" s="1" t="s">
        <v>11</v>
      </c>
      <c r="B185" s="1" t="s">
        <v>158</v>
      </c>
      <c r="C185" s="1" t="s">
        <v>159</v>
      </c>
      <c r="D185" s="1">
        <f t="shared" si="2"/>
        <v>1.4947377547095801</v>
      </c>
      <c r="E185" s="1">
        <v>3.2008273205371002E-2</v>
      </c>
      <c r="F185" s="1" t="s">
        <v>160</v>
      </c>
      <c r="G185" s="1">
        <v>507</v>
      </c>
      <c r="H185" s="1">
        <v>64</v>
      </c>
      <c r="I185" s="1">
        <v>13528</v>
      </c>
      <c r="J185" s="1">
        <v>2.91839250493096</v>
      </c>
      <c r="K185" s="1">
        <v>1</v>
      </c>
      <c r="L185" s="1">
        <v>0.41136326568090598</v>
      </c>
      <c r="M185" s="1">
        <v>43.865795315859302</v>
      </c>
    </row>
    <row r="186" spans="1:13" ht="12" customHeight="1">
      <c r="A186" s="1" t="s">
        <v>11</v>
      </c>
      <c r="B186" s="1" t="s">
        <v>161</v>
      </c>
      <c r="C186" s="1" t="s">
        <v>162</v>
      </c>
      <c r="D186" s="1">
        <f t="shared" si="2"/>
        <v>1.4947377547095801</v>
      </c>
      <c r="E186" s="1">
        <v>3.2008273205371002E-2</v>
      </c>
      <c r="F186" s="1" t="s">
        <v>60</v>
      </c>
      <c r="G186" s="1">
        <v>507</v>
      </c>
      <c r="H186" s="1">
        <v>64</v>
      </c>
      <c r="I186" s="1">
        <v>13528</v>
      </c>
      <c r="J186" s="1">
        <v>2.91839250493096</v>
      </c>
      <c r="K186" s="1">
        <v>1</v>
      </c>
      <c r="L186" s="1">
        <v>0.41136326568090598</v>
      </c>
      <c r="M186" s="1">
        <v>43.865795315859302</v>
      </c>
    </row>
    <row r="187" spans="1:13" ht="12" customHeight="1">
      <c r="A187" s="1" t="s">
        <v>11</v>
      </c>
      <c r="B187" s="1" t="s">
        <v>148</v>
      </c>
      <c r="C187" s="1" t="s">
        <v>149</v>
      </c>
      <c r="D187" s="1">
        <f t="shared" si="2"/>
        <v>1.4911219460557734</v>
      </c>
      <c r="E187" s="1">
        <v>3.2275877163315703E-2</v>
      </c>
      <c r="F187" s="1" t="s">
        <v>150</v>
      </c>
      <c r="G187" s="1">
        <v>507</v>
      </c>
      <c r="H187" s="1">
        <v>19</v>
      </c>
      <c r="I187" s="1">
        <v>13528</v>
      </c>
      <c r="J187" s="1">
        <v>5.6173570019723797</v>
      </c>
      <c r="K187" s="1">
        <v>1</v>
      </c>
      <c r="L187" s="1">
        <v>0.41208404338214299</v>
      </c>
      <c r="M187" s="1">
        <v>44.140604638238798</v>
      </c>
    </row>
    <row r="188" spans="1:13" ht="12" customHeight="1">
      <c r="A188" s="1" t="s">
        <v>11</v>
      </c>
      <c r="B188" s="1" t="s">
        <v>151</v>
      </c>
      <c r="C188" s="1" t="s">
        <v>152</v>
      </c>
      <c r="D188" s="1">
        <f t="shared" si="2"/>
        <v>1.4911219460557734</v>
      </c>
      <c r="E188" s="1">
        <v>3.2275877163315703E-2</v>
      </c>
      <c r="F188" s="1" t="s">
        <v>150</v>
      </c>
      <c r="G188" s="1">
        <v>507</v>
      </c>
      <c r="H188" s="1">
        <v>19</v>
      </c>
      <c r="I188" s="1">
        <v>13528</v>
      </c>
      <c r="J188" s="1">
        <v>5.6173570019723797</v>
      </c>
      <c r="K188" s="1">
        <v>1</v>
      </c>
      <c r="L188" s="1">
        <v>0.41208404338214299</v>
      </c>
      <c r="M188" s="1">
        <v>44.140604638238798</v>
      </c>
    </row>
    <row r="189" spans="1:13" ht="12" customHeight="1">
      <c r="A189" s="1" t="s">
        <v>11</v>
      </c>
      <c r="B189" s="1" t="s">
        <v>153</v>
      </c>
      <c r="C189" s="1" t="s">
        <v>154</v>
      </c>
      <c r="D189" s="1">
        <f t="shared" si="2"/>
        <v>1.4911219460557734</v>
      </c>
      <c r="E189" s="1">
        <v>3.2275877163315703E-2</v>
      </c>
      <c r="F189" s="1" t="s">
        <v>155</v>
      </c>
      <c r="G189" s="1">
        <v>507</v>
      </c>
      <c r="H189" s="1">
        <v>19</v>
      </c>
      <c r="I189" s="1">
        <v>13528</v>
      </c>
      <c r="J189" s="1">
        <v>5.6173570019723797</v>
      </c>
      <c r="K189" s="1">
        <v>1</v>
      </c>
      <c r="L189" s="1">
        <v>0.41208404338214299</v>
      </c>
      <c r="M189" s="1">
        <v>44.140604638238798</v>
      </c>
    </row>
    <row r="190" spans="1:13" ht="12" customHeight="1">
      <c r="A190" s="1" t="s">
        <v>11</v>
      </c>
      <c r="B190" s="1" t="s">
        <v>156</v>
      </c>
      <c r="C190" s="1" t="s">
        <v>157</v>
      </c>
      <c r="D190" s="1">
        <f t="shared" si="2"/>
        <v>1.4911219460557734</v>
      </c>
      <c r="E190" s="1">
        <v>3.2275877163315703E-2</v>
      </c>
      <c r="F190" s="1" t="s">
        <v>155</v>
      </c>
      <c r="G190" s="1">
        <v>507</v>
      </c>
      <c r="H190" s="1">
        <v>19</v>
      </c>
      <c r="I190" s="1">
        <v>13528</v>
      </c>
      <c r="J190" s="1">
        <v>5.6173570019723797</v>
      </c>
      <c r="K190" s="1">
        <v>1</v>
      </c>
      <c r="L190" s="1">
        <v>0.41208404338214299</v>
      </c>
      <c r="M190" s="1">
        <v>44.140604638238798</v>
      </c>
    </row>
    <row r="191" spans="1:13" ht="12" customHeight="1">
      <c r="A191" s="1" t="s">
        <v>11</v>
      </c>
      <c r="B191" s="1" t="s">
        <v>145</v>
      </c>
      <c r="C191" s="1" t="s">
        <v>146</v>
      </c>
      <c r="D191" s="1">
        <f t="shared" si="2"/>
        <v>1.4860449883416142</v>
      </c>
      <c r="E191" s="1">
        <v>3.2655400285928303E-2</v>
      </c>
      <c r="F191" s="1" t="s">
        <v>147</v>
      </c>
      <c r="G191" s="1">
        <v>507</v>
      </c>
      <c r="H191" s="1">
        <v>278</v>
      </c>
      <c r="I191" s="1">
        <v>13528</v>
      </c>
      <c r="J191" s="1">
        <v>1.7276403729087699</v>
      </c>
      <c r="K191" s="1">
        <v>1</v>
      </c>
      <c r="L191" s="1">
        <v>0.41388802780172901</v>
      </c>
      <c r="M191" s="1">
        <v>44.528170293967698</v>
      </c>
    </row>
    <row r="192" spans="1:13" ht="12" customHeight="1">
      <c r="A192" s="1" t="s">
        <v>11</v>
      </c>
      <c r="B192" s="1" t="s">
        <v>142</v>
      </c>
      <c r="C192" s="1" t="s">
        <v>143</v>
      </c>
      <c r="D192" s="1">
        <f t="shared" si="2"/>
        <v>1.4840911998456923</v>
      </c>
      <c r="E192" s="1">
        <v>3.2802640184278399E-2</v>
      </c>
      <c r="F192" s="1" t="s">
        <v>144</v>
      </c>
      <c r="G192" s="1">
        <v>507</v>
      </c>
      <c r="H192" s="1">
        <v>48</v>
      </c>
      <c r="I192" s="1">
        <v>13528</v>
      </c>
      <c r="J192" s="1">
        <v>3.3353057199211</v>
      </c>
      <c r="K192" s="1">
        <v>1</v>
      </c>
      <c r="L192" s="1">
        <v>0.41341706417923701</v>
      </c>
      <c r="M192" s="1">
        <v>44.6778460526046</v>
      </c>
    </row>
    <row r="193" spans="1:13" ht="12" customHeight="1">
      <c r="A193" s="1" t="s">
        <v>11</v>
      </c>
      <c r="B193" s="1" t="s">
        <v>139</v>
      </c>
      <c r="C193" s="1" t="s">
        <v>140</v>
      </c>
      <c r="D193" s="1">
        <f t="shared" si="2"/>
        <v>1.4835493693505502</v>
      </c>
      <c r="E193" s="1">
        <v>3.2843590652943302E-2</v>
      </c>
      <c r="F193" s="1" t="s">
        <v>141</v>
      </c>
      <c r="G193" s="1">
        <v>507</v>
      </c>
      <c r="H193" s="1">
        <v>176</v>
      </c>
      <c r="I193" s="1">
        <v>13528</v>
      </c>
      <c r="J193" s="1">
        <v>1.97086247086247</v>
      </c>
      <c r="K193" s="1">
        <v>1</v>
      </c>
      <c r="L193" s="1">
        <v>0.411925018001358</v>
      </c>
      <c r="M193" s="1">
        <v>44.719406198830001</v>
      </c>
    </row>
    <row r="194" spans="1:13" ht="12" customHeight="1">
      <c r="A194" s="1" t="s">
        <v>11</v>
      </c>
      <c r="B194" s="1" t="s">
        <v>136</v>
      </c>
      <c r="C194" s="1" t="s">
        <v>137</v>
      </c>
      <c r="D194" s="1">
        <f t="shared" si="2"/>
        <v>1.4825119244480855</v>
      </c>
      <c r="E194" s="1">
        <v>3.2922141375838002E-2</v>
      </c>
      <c r="F194" s="1" t="s">
        <v>138</v>
      </c>
      <c r="G194" s="1">
        <v>507</v>
      </c>
      <c r="H194" s="1">
        <v>654</v>
      </c>
      <c r="I194" s="1">
        <v>13528</v>
      </c>
      <c r="J194" s="1">
        <v>1.42795963544022</v>
      </c>
      <c r="K194" s="1">
        <v>1</v>
      </c>
      <c r="L194" s="1">
        <v>0.41080923395365398</v>
      </c>
      <c r="M194" s="1">
        <v>44.799043951191003</v>
      </c>
    </row>
    <row r="195" spans="1:13" ht="12" customHeight="1">
      <c r="A195" s="1" t="s">
        <v>11</v>
      </c>
      <c r="B195" s="1" t="s">
        <v>134</v>
      </c>
      <c r="C195" s="1" t="s">
        <v>135</v>
      </c>
      <c r="D195" s="1">
        <f t="shared" ref="D195:D235" si="3">-LOG(E195,10)</f>
        <v>1.4660417401318433</v>
      </c>
      <c r="E195" s="1">
        <v>3.4194657637866999E-2</v>
      </c>
      <c r="F195" s="1" t="s">
        <v>21</v>
      </c>
      <c r="G195" s="1">
        <v>507</v>
      </c>
      <c r="H195" s="1">
        <v>65</v>
      </c>
      <c r="I195" s="1">
        <v>13528</v>
      </c>
      <c r="J195" s="1">
        <v>2.8734941587012499</v>
      </c>
      <c r="K195" s="1">
        <v>1</v>
      </c>
      <c r="L195" s="1">
        <v>0.421050273609263</v>
      </c>
      <c r="M195" s="1">
        <v>46.074182974559598</v>
      </c>
    </row>
    <row r="196" spans="1:13" ht="12" customHeight="1">
      <c r="A196" s="1" t="s">
        <v>11</v>
      </c>
      <c r="B196" s="1" t="s">
        <v>131</v>
      </c>
      <c r="C196" s="1" t="s">
        <v>132</v>
      </c>
      <c r="D196" s="1">
        <f t="shared" si="3"/>
        <v>1.4510204048647291</v>
      </c>
      <c r="E196" s="1">
        <v>3.53980709285256E-2</v>
      </c>
      <c r="F196" s="1" t="s">
        <v>133</v>
      </c>
      <c r="G196" s="1">
        <v>507</v>
      </c>
      <c r="H196" s="1">
        <v>345</v>
      </c>
      <c r="I196" s="1">
        <v>13528</v>
      </c>
      <c r="J196" s="1">
        <v>1.6241488723094</v>
      </c>
      <c r="K196" s="1">
        <v>1</v>
      </c>
      <c r="L196" s="1">
        <v>0.43037378313834002</v>
      </c>
      <c r="M196" s="1">
        <v>47.2544606883759</v>
      </c>
    </row>
    <row r="197" spans="1:13" ht="12" customHeight="1">
      <c r="A197" s="1" t="s">
        <v>11</v>
      </c>
      <c r="B197" s="1" t="s">
        <v>128</v>
      </c>
      <c r="C197" s="1" t="s">
        <v>129</v>
      </c>
      <c r="D197" s="1">
        <f t="shared" si="3"/>
        <v>1.4503826158841198</v>
      </c>
      <c r="E197" s="1">
        <v>3.5450093429715397E-2</v>
      </c>
      <c r="F197" s="1" t="s">
        <v>130</v>
      </c>
      <c r="G197" s="1">
        <v>507</v>
      </c>
      <c r="H197" s="1">
        <v>49</v>
      </c>
      <c r="I197" s="1">
        <v>13528</v>
      </c>
      <c r="J197" s="1">
        <v>3.2672382562492399</v>
      </c>
      <c r="K197" s="1">
        <v>1</v>
      </c>
      <c r="L197" s="1">
        <v>0.42896323454854801</v>
      </c>
      <c r="M197" s="1">
        <v>47.304929246085102</v>
      </c>
    </row>
    <row r="198" spans="1:13" ht="12" customHeight="1">
      <c r="A198" s="1" t="s">
        <v>11</v>
      </c>
      <c r="B198" s="1" t="s">
        <v>122</v>
      </c>
      <c r="C198" s="1" t="s">
        <v>123</v>
      </c>
      <c r="D198" s="1">
        <f t="shared" si="3"/>
        <v>1.4401340376050364</v>
      </c>
      <c r="E198" s="1">
        <v>3.6296601419459597E-2</v>
      </c>
      <c r="F198" s="1" t="s">
        <v>124</v>
      </c>
      <c r="G198" s="1">
        <v>507</v>
      </c>
      <c r="H198" s="1">
        <v>368</v>
      </c>
      <c r="I198" s="1">
        <v>13528</v>
      </c>
      <c r="J198" s="1">
        <v>1.5951462138753101</v>
      </c>
      <c r="K198" s="1">
        <v>1</v>
      </c>
      <c r="L198" s="1">
        <v>0.43479969937255702</v>
      </c>
      <c r="M198" s="1">
        <v>48.119775202018097</v>
      </c>
    </row>
    <row r="199" spans="1:13" ht="12" customHeight="1">
      <c r="A199" s="1" t="s">
        <v>11</v>
      </c>
      <c r="B199" s="1" t="s">
        <v>125</v>
      </c>
      <c r="C199" s="1" t="s">
        <v>126</v>
      </c>
      <c r="D199" s="1">
        <f t="shared" si="3"/>
        <v>1.4401340376050364</v>
      </c>
      <c r="E199" s="1">
        <v>3.6296601419459597E-2</v>
      </c>
      <c r="F199" s="1" t="s">
        <v>127</v>
      </c>
      <c r="G199" s="1">
        <v>507</v>
      </c>
      <c r="H199" s="1">
        <v>368</v>
      </c>
      <c r="I199" s="1">
        <v>13528</v>
      </c>
      <c r="J199" s="1">
        <v>1.5951462138753101</v>
      </c>
      <c r="K199" s="1">
        <v>1</v>
      </c>
      <c r="L199" s="1">
        <v>0.43479969937255702</v>
      </c>
      <c r="M199" s="1">
        <v>48.119775202018097</v>
      </c>
    </row>
    <row r="200" spans="1:13" ht="12" customHeight="1">
      <c r="A200" s="1" t="s">
        <v>11</v>
      </c>
      <c r="B200" s="1" t="s">
        <v>119</v>
      </c>
      <c r="C200" s="1" t="s">
        <v>120</v>
      </c>
      <c r="D200" s="1">
        <f t="shared" si="3"/>
        <v>1.439904643641398</v>
      </c>
      <c r="E200" s="1">
        <v>3.6315778316592398E-2</v>
      </c>
      <c r="F200" s="1" t="s">
        <v>121</v>
      </c>
      <c r="G200" s="1">
        <v>507</v>
      </c>
      <c r="H200" s="1">
        <v>240</v>
      </c>
      <c r="I200" s="1">
        <v>13528</v>
      </c>
      <c r="J200" s="1">
        <v>1.7788297172912499</v>
      </c>
      <c r="K200" s="1">
        <v>1</v>
      </c>
      <c r="L200" s="1">
        <v>0.43309476069101999</v>
      </c>
      <c r="M200" s="1">
        <v>48.138096347421097</v>
      </c>
    </row>
    <row r="201" spans="1:13" ht="12" customHeight="1">
      <c r="A201" s="1" t="s">
        <v>11</v>
      </c>
      <c r="B201" s="1" t="s">
        <v>116</v>
      </c>
      <c r="C201" s="1" t="s">
        <v>117</v>
      </c>
      <c r="D201" s="1">
        <f t="shared" si="3"/>
        <v>1.4357933577010933</v>
      </c>
      <c r="E201" s="1">
        <v>3.6661197133815403E-2</v>
      </c>
      <c r="F201" s="1" t="s">
        <v>118</v>
      </c>
      <c r="G201" s="1">
        <v>507</v>
      </c>
      <c r="H201" s="1">
        <v>325</v>
      </c>
      <c r="I201" s="1">
        <v>13528</v>
      </c>
      <c r="J201" s="1">
        <v>1.6419966621149999</v>
      </c>
      <c r="K201" s="1">
        <v>1</v>
      </c>
      <c r="L201" s="1">
        <v>0.43433377449323701</v>
      </c>
      <c r="M201" s="1">
        <v>48.467057578043402</v>
      </c>
    </row>
    <row r="202" spans="1:13" ht="12" customHeight="1">
      <c r="A202" s="1" t="s">
        <v>11</v>
      </c>
      <c r="B202" s="1" t="s">
        <v>113</v>
      </c>
      <c r="C202" s="1" t="s">
        <v>114</v>
      </c>
      <c r="D202" s="1">
        <f t="shared" si="3"/>
        <v>1.432438383570571</v>
      </c>
      <c r="E202" s="1">
        <v>3.6945505784185997E-2</v>
      </c>
      <c r="F202" s="1" t="s">
        <v>115</v>
      </c>
      <c r="G202" s="1">
        <v>507</v>
      </c>
      <c r="H202" s="1">
        <v>20</v>
      </c>
      <c r="I202" s="1">
        <v>13528</v>
      </c>
      <c r="J202" s="1">
        <v>5.3364891518737601</v>
      </c>
      <c r="K202" s="1">
        <v>1</v>
      </c>
      <c r="L202" s="1">
        <v>0.43501349082313601</v>
      </c>
      <c r="M202" s="1">
        <v>48.736341904453298</v>
      </c>
    </row>
    <row r="203" spans="1:13" ht="12" customHeight="1">
      <c r="A203" s="1" t="s">
        <v>11</v>
      </c>
      <c r="B203" s="1" t="s">
        <v>110</v>
      </c>
      <c r="C203" s="1" t="s">
        <v>111</v>
      </c>
      <c r="D203" s="1">
        <f t="shared" si="3"/>
        <v>1.4322690238109983</v>
      </c>
      <c r="E203" s="1">
        <v>3.6959916057441998E-2</v>
      </c>
      <c r="F203" s="1" t="s">
        <v>112</v>
      </c>
      <c r="G203" s="1">
        <v>507</v>
      </c>
      <c r="H203" s="1">
        <v>34</v>
      </c>
      <c r="I203" s="1">
        <v>13528</v>
      </c>
      <c r="J203" s="1">
        <v>3.92388908226012</v>
      </c>
      <c r="K203" s="1">
        <v>1</v>
      </c>
      <c r="L203" s="1">
        <v>0.43329504928318002</v>
      </c>
      <c r="M203" s="1">
        <v>48.749955245479399</v>
      </c>
    </row>
    <row r="204" spans="1:13" ht="12" customHeight="1">
      <c r="A204" s="1" t="s">
        <v>11</v>
      </c>
      <c r="B204" s="1" t="s">
        <v>107</v>
      </c>
      <c r="C204" s="1" t="s">
        <v>108</v>
      </c>
      <c r="D204" s="1">
        <f t="shared" si="3"/>
        <v>1.4294888305821252</v>
      </c>
      <c r="E204" s="1">
        <v>3.7197278763413097E-2</v>
      </c>
      <c r="F204" s="1" t="s">
        <v>109</v>
      </c>
      <c r="G204" s="1">
        <v>507</v>
      </c>
      <c r="H204" s="1">
        <v>102</v>
      </c>
      <c r="I204" s="1">
        <v>13528</v>
      </c>
      <c r="J204" s="1">
        <v>2.3543334493560701</v>
      </c>
      <c r="K204" s="1">
        <v>1</v>
      </c>
      <c r="L204" s="1">
        <v>0.43356096499808</v>
      </c>
      <c r="M204" s="1">
        <v>48.973700767316402</v>
      </c>
    </row>
    <row r="205" spans="1:13" ht="12" customHeight="1">
      <c r="A205" s="1" t="s">
        <v>11</v>
      </c>
      <c r="B205" s="1" t="s">
        <v>104</v>
      </c>
      <c r="C205" s="1" t="s">
        <v>105</v>
      </c>
      <c r="D205" s="1">
        <f t="shared" si="3"/>
        <v>1.4277360090098727</v>
      </c>
      <c r="E205" s="1">
        <v>3.7347711124925798E-2</v>
      </c>
      <c r="F205" s="1" t="s">
        <v>106</v>
      </c>
      <c r="G205" s="1">
        <v>507</v>
      </c>
      <c r="H205" s="1">
        <v>140</v>
      </c>
      <c r="I205" s="1">
        <v>13528</v>
      </c>
      <c r="J205" s="1">
        <v>2.0964778810932598</v>
      </c>
      <c r="K205" s="1">
        <v>1</v>
      </c>
      <c r="L205" s="1">
        <v>0.43306143011339898</v>
      </c>
      <c r="M205" s="1">
        <v>49.115025459583201</v>
      </c>
    </row>
    <row r="206" spans="1:13" ht="12" customHeight="1">
      <c r="A206" s="1" t="s">
        <v>11</v>
      </c>
      <c r="B206" s="1" t="s">
        <v>101</v>
      </c>
      <c r="C206" s="1" t="s">
        <v>102</v>
      </c>
      <c r="D206" s="1">
        <f t="shared" si="3"/>
        <v>1.4176442584799172</v>
      </c>
      <c r="E206" s="1">
        <v>3.82257259157949E-2</v>
      </c>
      <c r="F206" s="1" t="s">
        <v>103</v>
      </c>
      <c r="G206" s="1">
        <v>507</v>
      </c>
      <c r="H206" s="1">
        <v>50</v>
      </c>
      <c r="I206" s="1">
        <v>13528</v>
      </c>
      <c r="J206" s="1">
        <v>3.20189349112426</v>
      </c>
      <c r="K206" s="1">
        <v>1</v>
      </c>
      <c r="L206" s="1">
        <v>0.438893529759112</v>
      </c>
      <c r="M206" s="1">
        <v>49.9325409988571</v>
      </c>
    </row>
    <row r="207" spans="1:13" ht="12" customHeight="1">
      <c r="A207" s="1" t="s">
        <v>11</v>
      </c>
      <c r="B207" s="1" t="s">
        <v>98</v>
      </c>
      <c r="C207" s="1" t="s">
        <v>99</v>
      </c>
      <c r="D207" s="1">
        <f t="shared" si="3"/>
        <v>1.4105958072695233</v>
      </c>
      <c r="E207" s="1">
        <v>3.88511781095272E-2</v>
      </c>
      <c r="F207" s="1" t="s">
        <v>100</v>
      </c>
      <c r="G207" s="1">
        <v>507</v>
      </c>
      <c r="H207" s="1">
        <v>67</v>
      </c>
      <c r="I207" s="1">
        <v>13528</v>
      </c>
      <c r="J207" s="1">
        <v>2.7877182136654</v>
      </c>
      <c r="K207" s="1">
        <v>1</v>
      </c>
      <c r="L207" s="1">
        <v>0.44245222516502902</v>
      </c>
      <c r="M207" s="1">
        <v>50.507320255314497</v>
      </c>
    </row>
    <row r="208" spans="1:13" ht="12" customHeight="1">
      <c r="A208" s="1" t="s">
        <v>11</v>
      </c>
      <c r="B208" s="1" t="s">
        <v>95</v>
      </c>
      <c r="C208" s="1" t="s">
        <v>96</v>
      </c>
      <c r="D208" s="1">
        <f t="shared" si="3"/>
        <v>1.4025476549720814</v>
      </c>
      <c r="E208" s="1">
        <v>3.9577863381054498E-2</v>
      </c>
      <c r="F208" s="1" t="s">
        <v>97</v>
      </c>
      <c r="G208" s="1">
        <v>507</v>
      </c>
      <c r="H208" s="1">
        <v>222</v>
      </c>
      <c r="I208" s="1">
        <v>13528</v>
      </c>
      <c r="J208" s="1">
        <v>1.8028679567141099</v>
      </c>
      <c r="K208" s="1">
        <v>1</v>
      </c>
      <c r="L208" s="1">
        <v>0.44680811467756099</v>
      </c>
      <c r="M208" s="1">
        <v>51.167310043914803</v>
      </c>
    </row>
    <row r="209" spans="1:13" ht="12" customHeight="1">
      <c r="A209" s="1" t="s">
        <v>11</v>
      </c>
      <c r="B209" s="1" t="s">
        <v>87</v>
      </c>
      <c r="C209" s="1" t="s">
        <v>88</v>
      </c>
      <c r="D209" s="1">
        <f t="shared" si="3"/>
        <v>1.3944581477325328</v>
      </c>
      <c r="E209" s="1">
        <v>4.0321980222128302E-2</v>
      </c>
      <c r="F209" s="1" t="s">
        <v>89</v>
      </c>
      <c r="G209" s="1">
        <v>507</v>
      </c>
      <c r="H209" s="1">
        <v>307</v>
      </c>
      <c r="I209" s="1">
        <v>13528</v>
      </c>
      <c r="J209" s="1">
        <v>1.6513565779413899</v>
      </c>
      <c r="K209" s="1">
        <v>1</v>
      </c>
      <c r="L209" s="1">
        <v>0.45123233444325</v>
      </c>
      <c r="M209" s="1">
        <v>51.834519456213798</v>
      </c>
    </row>
    <row r="210" spans="1:13" ht="12" customHeight="1">
      <c r="A210" s="1" t="s">
        <v>11</v>
      </c>
      <c r="B210" s="1" t="s">
        <v>90</v>
      </c>
      <c r="C210" s="1" t="s">
        <v>91</v>
      </c>
      <c r="D210" s="1">
        <f t="shared" si="3"/>
        <v>1.3944581477325328</v>
      </c>
      <c r="E210" s="1">
        <v>4.0321980222128302E-2</v>
      </c>
      <c r="F210" s="1" t="s">
        <v>92</v>
      </c>
      <c r="G210" s="1">
        <v>507</v>
      </c>
      <c r="H210" s="1">
        <v>307</v>
      </c>
      <c r="I210" s="1">
        <v>13528</v>
      </c>
      <c r="J210" s="1">
        <v>1.6513565779413899</v>
      </c>
      <c r="K210" s="1">
        <v>1</v>
      </c>
      <c r="L210" s="1">
        <v>0.45123233444325</v>
      </c>
      <c r="M210" s="1">
        <v>51.834519456213798</v>
      </c>
    </row>
    <row r="211" spans="1:13" ht="12" customHeight="1">
      <c r="A211" s="1" t="s">
        <v>11</v>
      </c>
      <c r="B211" s="1" t="s">
        <v>93</v>
      </c>
      <c r="C211" s="1" t="s">
        <v>94</v>
      </c>
      <c r="D211" s="1">
        <f t="shared" si="3"/>
        <v>1.3944581477325328</v>
      </c>
      <c r="E211" s="1">
        <v>4.0321980222128302E-2</v>
      </c>
      <c r="F211" s="1" t="s">
        <v>89</v>
      </c>
      <c r="G211" s="1">
        <v>507</v>
      </c>
      <c r="H211" s="1">
        <v>307</v>
      </c>
      <c r="I211" s="1">
        <v>13528</v>
      </c>
      <c r="J211" s="1">
        <v>1.6513565779413899</v>
      </c>
      <c r="K211" s="1">
        <v>1</v>
      </c>
      <c r="L211" s="1">
        <v>0.45123233444325</v>
      </c>
      <c r="M211" s="1">
        <v>51.834519456213798</v>
      </c>
    </row>
    <row r="212" spans="1:13" ht="12" customHeight="1">
      <c r="A212" s="1" t="s">
        <v>11</v>
      </c>
      <c r="B212" s="1" t="s">
        <v>84</v>
      </c>
      <c r="C212" s="1" t="s">
        <v>85</v>
      </c>
      <c r="D212" s="1">
        <f t="shared" si="3"/>
        <v>1.3921961832526923</v>
      </c>
      <c r="E212" s="1">
        <v>4.0532539699949202E-2</v>
      </c>
      <c r="F212" s="1" t="s">
        <v>86</v>
      </c>
      <c r="G212" s="1">
        <v>507</v>
      </c>
      <c r="H212" s="1">
        <v>142</v>
      </c>
      <c r="I212" s="1">
        <v>13528</v>
      </c>
      <c r="J212" s="1">
        <v>2.06695002361307</v>
      </c>
      <c r="K212" s="1">
        <v>1</v>
      </c>
      <c r="L212" s="1">
        <v>0.451169001903443</v>
      </c>
      <c r="M212" s="1">
        <v>52.0217494920078</v>
      </c>
    </row>
    <row r="213" spans="1:13" ht="12" customHeight="1">
      <c r="A213" s="1" t="s">
        <v>11</v>
      </c>
      <c r="B213" s="1" t="s">
        <v>81</v>
      </c>
      <c r="C213" s="1" t="s">
        <v>82</v>
      </c>
      <c r="D213" s="1">
        <f t="shared" si="3"/>
        <v>1.3871577178619914</v>
      </c>
      <c r="E213" s="1">
        <v>4.10055160804133E-2</v>
      </c>
      <c r="F213" s="1" t="s">
        <v>83</v>
      </c>
      <c r="G213" s="1">
        <v>507</v>
      </c>
      <c r="H213" s="1">
        <v>104</v>
      </c>
      <c r="I213" s="1">
        <v>13528</v>
      </c>
      <c r="J213" s="1">
        <v>2.30905780609922</v>
      </c>
      <c r="K213" s="1">
        <v>1</v>
      </c>
      <c r="L213" s="1">
        <v>0.453268139825178</v>
      </c>
      <c r="M213" s="1">
        <v>52.439820258959003</v>
      </c>
    </row>
    <row r="214" spans="1:13" ht="12" customHeight="1">
      <c r="A214" s="1" t="s">
        <v>11</v>
      </c>
      <c r="B214" s="1" t="s">
        <v>76</v>
      </c>
      <c r="C214" s="1" t="s">
        <v>77</v>
      </c>
      <c r="D214" s="1">
        <f t="shared" si="3"/>
        <v>1.3773635203484274</v>
      </c>
      <c r="E214" s="1">
        <v>4.19407777392274E-2</v>
      </c>
      <c r="F214" s="1" t="s">
        <v>78</v>
      </c>
      <c r="G214" s="1">
        <v>507</v>
      </c>
      <c r="H214" s="1">
        <v>21</v>
      </c>
      <c r="I214" s="1">
        <v>13528</v>
      </c>
      <c r="J214" s="1">
        <v>5.08237062083216</v>
      </c>
      <c r="K214" s="1">
        <v>1</v>
      </c>
      <c r="L214" s="1">
        <v>0.459093892942253</v>
      </c>
      <c r="M214" s="1">
        <v>53.256412540946002</v>
      </c>
    </row>
    <row r="215" spans="1:13" ht="12" customHeight="1">
      <c r="A215" s="1" t="s">
        <v>11</v>
      </c>
      <c r="B215" s="1" t="s">
        <v>79</v>
      </c>
      <c r="C215" s="1" t="s">
        <v>80</v>
      </c>
      <c r="D215" s="1">
        <f t="shared" si="3"/>
        <v>1.3773635203484274</v>
      </c>
      <c r="E215" s="1">
        <v>4.19407777392274E-2</v>
      </c>
      <c r="F215" s="1" t="s">
        <v>23</v>
      </c>
      <c r="G215" s="1">
        <v>507</v>
      </c>
      <c r="H215" s="1">
        <v>21</v>
      </c>
      <c r="I215" s="1">
        <v>13528</v>
      </c>
      <c r="J215" s="1">
        <v>5.08237062083216</v>
      </c>
      <c r="K215" s="1">
        <v>1</v>
      </c>
      <c r="L215" s="1">
        <v>0.459093892942253</v>
      </c>
      <c r="M215" s="1">
        <v>53.256412540946002</v>
      </c>
    </row>
    <row r="216" spans="1:13" ht="12" customHeight="1">
      <c r="A216" s="1" t="s">
        <v>11</v>
      </c>
      <c r="B216" s="1" t="s">
        <v>73</v>
      </c>
      <c r="C216" s="1" t="s">
        <v>74</v>
      </c>
      <c r="D216" s="1">
        <f t="shared" si="3"/>
        <v>1.3752686448183713</v>
      </c>
      <c r="E216" s="1">
        <v>4.2143573209888298E-2</v>
      </c>
      <c r="F216" s="1" t="s">
        <v>75</v>
      </c>
      <c r="G216" s="1">
        <v>507</v>
      </c>
      <c r="H216" s="1">
        <v>266</v>
      </c>
      <c r="I216" s="1">
        <v>13528</v>
      </c>
      <c r="J216" s="1">
        <v>1.70526908988447</v>
      </c>
      <c r="K216" s="1">
        <v>1</v>
      </c>
      <c r="L216" s="1">
        <v>0.45893058821462701</v>
      </c>
      <c r="M216" s="1">
        <v>53.431722434114299</v>
      </c>
    </row>
    <row r="217" spans="1:13" ht="12" customHeight="1">
      <c r="A217" s="1" t="s">
        <v>11</v>
      </c>
      <c r="B217" s="1" t="s">
        <v>67</v>
      </c>
      <c r="C217" s="1" t="s">
        <v>68</v>
      </c>
      <c r="D217" s="1">
        <f t="shared" si="3"/>
        <v>1.3744295230781425</v>
      </c>
      <c r="E217" s="1">
        <v>4.2225079597477802E-2</v>
      </c>
      <c r="F217" s="1" t="s">
        <v>69</v>
      </c>
      <c r="G217" s="1">
        <v>507</v>
      </c>
      <c r="H217" s="1">
        <v>9</v>
      </c>
      <c r="I217" s="1">
        <v>13528</v>
      </c>
      <c r="J217" s="1">
        <v>8.8941485864562697</v>
      </c>
      <c r="K217" s="1">
        <v>1</v>
      </c>
      <c r="L217" s="1">
        <v>0.457795949740882</v>
      </c>
      <c r="M217" s="1">
        <v>53.502007027552096</v>
      </c>
    </row>
    <row r="218" spans="1:13" ht="12" customHeight="1">
      <c r="A218" s="1" t="s">
        <v>11</v>
      </c>
      <c r="B218" s="1" t="s">
        <v>70</v>
      </c>
      <c r="C218" s="1" t="s">
        <v>71</v>
      </c>
      <c r="D218" s="1">
        <f t="shared" si="3"/>
        <v>1.3744295230781425</v>
      </c>
      <c r="E218" s="1">
        <v>4.2225079597477802E-2</v>
      </c>
      <c r="F218" s="1" t="s">
        <v>72</v>
      </c>
      <c r="G218" s="1">
        <v>507</v>
      </c>
      <c r="H218" s="1">
        <v>9</v>
      </c>
      <c r="I218" s="1">
        <v>13528</v>
      </c>
      <c r="J218" s="1">
        <v>8.8941485864562697</v>
      </c>
      <c r="K218" s="1">
        <v>1</v>
      </c>
      <c r="L218" s="1">
        <v>0.457795949740882</v>
      </c>
      <c r="M218" s="1">
        <v>53.502007027552096</v>
      </c>
    </row>
    <row r="219" spans="1:13" ht="12" customHeight="1">
      <c r="A219" s="1" t="s">
        <v>11</v>
      </c>
      <c r="B219" s="1" t="s">
        <v>65</v>
      </c>
      <c r="C219" s="1" t="s">
        <v>66</v>
      </c>
      <c r="D219" s="1">
        <f t="shared" si="3"/>
        <v>1.3664979183248751</v>
      </c>
      <c r="E219" s="1">
        <v>4.30033294875862E-2</v>
      </c>
      <c r="F219" s="1" t="s">
        <v>13</v>
      </c>
      <c r="G219" s="1">
        <v>507</v>
      </c>
      <c r="H219" s="1">
        <v>105</v>
      </c>
      <c r="I219" s="1">
        <v>13528</v>
      </c>
      <c r="J219" s="1">
        <v>2.2870667793744701</v>
      </c>
      <c r="K219" s="1">
        <v>1</v>
      </c>
      <c r="L219" s="1">
        <v>0.46222299677724998</v>
      </c>
      <c r="M219" s="1">
        <v>54.168085170462497</v>
      </c>
    </row>
    <row r="220" spans="1:13" ht="12" customHeight="1">
      <c r="A220" s="1" t="s">
        <v>11</v>
      </c>
      <c r="B220" s="1" t="s">
        <v>63</v>
      </c>
      <c r="C220" s="1" t="s">
        <v>64</v>
      </c>
      <c r="D220" s="1">
        <f t="shared" si="3"/>
        <v>1.3586477215247017</v>
      </c>
      <c r="E220" s="1">
        <v>4.3787714570022403E-2</v>
      </c>
      <c r="F220" s="1" t="s">
        <v>18</v>
      </c>
      <c r="G220" s="1">
        <v>507</v>
      </c>
      <c r="H220" s="1">
        <v>184</v>
      </c>
      <c r="I220" s="1">
        <v>13528</v>
      </c>
      <c r="J220" s="1">
        <v>1.88517279821627</v>
      </c>
      <c r="K220" s="1">
        <v>1</v>
      </c>
      <c r="L220" s="1">
        <v>0.46662036758433301</v>
      </c>
      <c r="M220" s="1">
        <v>54.830296479045401</v>
      </c>
    </row>
    <row r="221" spans="1:13" ht="12" customHeight="1">
      <c r="A221" s="1" t="s">
        <v>11</v>
      </c>
      <c r="B221" s="1" t="s">
        <v>55</v>
      </c>
      <c r="C221" s="1" t="s">
        <v>56</v>
      </c>
      <c r="D221" s="1">
        <f t="shared" si="3"/>
        <v>1.3576092919928473</v>
      </c>
      <c r="E221" s="1">
        <v>4.3892539436023503E-2</v>
      </c>
      <c r="F221" s="1" t="s">
        <v>57</v>
      </c>
      <c r="G221" s="1">
        <v>507</v>
      </c>
      <c r="H221" s="1">
        <v>69</v>
      </c>
      <c r="I221" s="1">
        <v>13528</v>
      </c>
      <c r="J221" s="1">
        <v>2.70691478718234</v>
      </c>
      <c r="K221" s="1">
        <v>1</v>
      </c>
      <c r="L221" s="1">
        <v>0.46566223169295501</v>
      </c>
      <c r="M221" s="1">
        <v>54.918107041960099</v>
      </c>
    </row>
    <row r="222" spans="1:13" ht="12" customHeight="1">
      <c r="A222" s="1" t="s">
        <v>11</v>
      </c>
      <c r="B222" s="1" t="s">
        <v>58</v>
      </c>
      <c r="C222" s="1" t="s">
        <v>59</v>
      </c>
      <c r="D222" s="1">
        <f t="shared" si="3"/>
        <v>1.3576092919928473</v>
      </c>
      <c r="E222" s="1">
        <v>4.3892539436023503E-2</v>
      </c>
      <c r="F222" s="1" t="s">
        <v>60</v>
      </c>
      <c r="G222" s="1">
        <v>507</v>
      </c>
      <c r="H222" s="1">
        <v>69</v>
      </c>
      <c r="I222" s="1">
        <v>13528</v>
      </c>
      <c r="J222" s="1">
        <v>2.70691478718234</v>
      </c>
      <c r="K222" s="1">
        <v>1</v>
      </c>
      <c r="L222" s="1">
        <v>0.46566223169295501</v>
      </c>
      <c r="M222" s="1">
        <v>54.918107041960099</v>
      </c>
    </row>
    <row r="223" spans="1:13" ht="12" customHeight="1">
      <c r="A223" s="1" t="s">
        <v>11</v>
      </c>
      <c r="B223" s="1" t="s">
        <v>61</v>
      </c>
      <c r="C223" s="1" t="s">
        <v>62</v>
      </c>
      <c r="D223" s="1">
        <f t="shared" si="3"/>
        <v>1.3576092919928473</v>
      </c>
      <c r="E223" s="1">
        <v>4.3892539436023503E-2</v>
      </c>
      <c r="F223" s="1" t="s">
        <v>60</v>
      </c>
      <c r="G223" s="1">
        <v>507</v>
      </c>
      <c r="H223" s="1">
        <v>69</v>
      </c>
      <c r="I223" s="1">
        <v>13528</v>
      </c>
      <c r="J223" s="1">
        <v>2.70691478718234</v>
      </c>
      <c r="K223" s="1">
        <v>1</v>
      </c>
      <c r="L223" s="1">
        <v>0.46566223169295501</v>
      </c>
      <c r="M223" s="1">
        <v>54.918107041960099</v>
      </c>
    </row>
    <row r="224" spans="1:13" ht="12" customHeight="1">
      <c r="A224" s="1" t="s">
        <v>11</v>
      </c>
      <c r="B224" s="1" t="s">
        <v>52</v>
      </c>
      <c r="C224" s="1" t="s">
        <v>53</v>
      </c>
      <c r="D224" s="1">
        <f t="shared" si="3"/>
        <v>1.3555477089533894</v>
      </c>
      <c r="E224" s="1">
        <v>4.4101391335098002E-2</v>
      </c>
      <c r="F224" s="1" t="s">
        <v>54</v>
      </c>
      <c r="G224" s="1">
        <v>507</v>
      </c>
      <c r="H224" s="1">
        <v>164</v>
      </c>
      <c r="I224" s="1">
        <v>13528</v>
      </c>
      <c r="J224" s="1">
        <v>1.9523740799538101</v>
      </c>
      <c r="K224" s="1">
        <v>1</v>
      </c>
      <c r="L224" s="1">
        <v>0.465521030941623</v>
      </c>
      <c r="M224" s="1">
        <v>55.092579851628102</v>
      </c>
    </row>
    <row r="225" spans="1:13" ht="12" customHeight="1">
      <c r="A225" s="1" t="s">
        <v>11</v>
      </c>
      <c r="B225" s="1" t="s">
        <v>50</v>
      </c>
      <c r="C225" s="1" t="s">
        <v>51</v>
      </c>
      <c r="D225" s="1">
        <f t="shared" si="3"/>
        <v>1.3552816854984</v>
      </c>
      <c r="E225" s="1">
        <v>4.4128413549024803E-2</v>
      </c>
      <c r="F225" s="1" t="s">
        <v>19</v>
      </c>
      <c r="G225" s="1">
        <v>507</v>
      </c>
      <c r="H225" s="1">
        <v>87</v>
      </c>
      <c r="I225" s="1">
        <v>13528</v>
      </c>
      <c r="J225" s="1">
        <v>2.45355823074655</v>
      </c>
      <c r="K225" s="1">
        <v>1</v>
      </c>
      <c r="L225" s="1">
        <v>0.46397451688123698</v>
      </c>
      <c r="M225" s="1">
        <v>55.115107330371899</v>
      </c>
    </row>
    <row r="226" spans="1:13" ht="12" customHeight="1">
      <c r="A226" s="1" t="s">
        <v>11</v>
      </c>
      <c r="B226" s="1" t="s">
        <v>45</v>
      </c>
      <c r="C226" s="1" t="s">
        <v>46</v>
      </c>
      <c r="D226" s="1">
        <f t="shared" si="3"/>
        <v>1.35350306713712</v>
      </c>
      <c r="E226" s="1">
        <v>4.4309508518823898E-2</v>
      </c>
      <c r="F226" s="1" t="s">
        <v>20</v>
      </c>
      <c r="G226" s="1">
        <v>507</v>
      </c>
      <c r="H226" s="1">
        <v>36</v>
      </c>
      <c r="I226" s="1">
        <v>13528</v>
      </c>
      <c r="J226" s="1">
        <v>3.7058952443567801</v>
      </c>
      <c r="K226" s="1">
        <v>1</v>
      </c>
      <c r="L226" s="1">
        <v>0.46362946905010999</v>
      </c>
      <c r="M226" s="1">
        <v>55.265804914538997</v>
      </c>
    </row>
    <row r="227" spans="1:13" ht="12" customHeight="1">
      <c r="A227" s="1" t="s">
        <v>11</v>
      </c>
      <c r="B227" s="1" t="s">
        <v>47</v>
      </c>
      <c r="C227" s="1" t="s">
        <v>48</v>
      </c>
      <c r="D227" s="1">
        <f t="shared" si="3"/>
        <v>1.35350306713712</v>
      </c>
      <c r="E227" s="1">
        <v>4.4309508518823898E-2</v>
      </c>
      <c r="F227" s="1" t="s">
        <v>49</v>
      </c>
      <c r="G227" s="1">
        <v>507</v>
      </c>
      <c r="H227" s="1">
        <v>36</v>
      </c>
      <c r="I227" s="1">
        <v>13528</v>
      </c>
      <c r="J227" s="1">
        <v>3.7058952443567801</v>
      </c>
      <c r="K227" s="1">
        <v>1</v>
      </c>
      <c r="L227" s="1">
        <v>0.46362946905010999</v>
      </c>
      <c r="M227" s="1">
        <v>55.265804914538997</v>
      </c>
    </row>
    <row r="228" spans="1:13" ht="12" customHeight="1">
      <c r="A228" s="1" t="s">
        <v>11</v>
      </c>
      <c r="B228" s="1" t="s">
        <v>42</v>
      </c>
      <c r="C228" s="1" t="s">
        <v>43</v>
      </c>
      <c r="D228" s="1">
        <f t="shared" si="3"/>
        <v>1.3387398385047378</v>
      </c>
      <c r="E228" s="1">
        <v>4.5841641607347501E-2</v>
      </c>
      <c r="F228" s="1" t="s">
        <v>44</v>
      </c>
      <c r="G228" s="1">
        <v>507</v>
      </c>
      <c r="H228" s="1">
        <v>227</v>
      </c>
      <c r="I228" s="1">
        <v>13528</v>
      </c>
      <c r="J228" s="1">
        <v>1.7631572087688601</v>
      </c>
      <c r="K228" s="1">
        <v>1</v>
      </c>
      <c r="L228" s="1">
        <v>0.473572200014516</v>
      </c>
      <c r="M228" s="1">
        <v>56.521794609074803</v>
      </c>
    </row>
    <row r="229" spans="1:13" ht="12" customHeight="1">
      <c r="A229" s="1" t="s">
        <v>11</v>
      </c>
      <c r="B229" s="1" t="s">
        <v>40</v>
      </c>
      <c r="C229" s="1" t="s">
        <v>41</v>
      </c>
      <c r="D229" s="1">
        <f t="shared" si="3"/>
        <v>1.3363760699888187</v>
      </c>
      <c r="E229" s="1">
        <v>4.6091827728713203E-2</v>
      </c>
      <c r="F229" s="1" t="s">
        <v>22</v>
      </c>
      <c r="G229" s="1">
        <v>507</v>
      </c>
      <c r="H229" s="1">
        <v>356</v>
      </c>
      <c r="I229" s="1">
        <v>13528</v>
      </c>
      <c r="J229" s="1">
        <v>1.5739644970414199</v>
      </c>
      <c r="K229" s="1">
        <v>1</v>
      </c>
      <c r="L229" s="1">
        <v>0.47370897609774998</v>
      </c>
      <c r="M229" s="1">
        <v>56.723700575448902</v>
      </c>
    </row>
    <row r="230" spans="1:13" ht="12" customHeight="1">
      <c r="A230" s="1" t="s">
        <v>11</v>
      </c>
      <c r="B230" s="1" t="s">
        <v>37</v>
      </c>
      <c r="C230" s="1" t="s">
        <v>38</v>
      </c>
      <c r="D230" s="1">
        <f t="shared" si="3"/>
        <v>1.3255406280639772</v>
      </c>
      <c r="E230" s="1">
        <v>4.7256262679780503E-2</v>
      </c>
      <c r="F230" s="1" t="s">
        <v>39</v>
      </c>
      <c r="G230" s="1">
        <v>507</v>
      </c>
      <c r="H230" s="1">
        <v>22</v>
      </c>
      <c r="I230" s="1">
        <v>13528</v>
      </c>
      <c r="J230" s="1">
        <v>4.8513537744306898</v>
      </c>
      <c r="K230" s="1">
        <v>1</v>
      </c>
      <c r="L230" s="1">
        <v>0.48063032322862898</v>
      </c>
      <c r="M230" s="1">
        <v>57.651839331542099</v>
      </c>
    </row>
    <row r="231" spans="1:13" ht="12" customHeight="1">
      <c r="A231" s="1" t="s">
        <v>11</v>
      </c>
      <c r="B231" s="1" t="s">
        <v>34</v>
      </c>
      <c r="C231" s="1" t="s">
        <v>35</v>
      </c>
      <c r="D231" s="1">
        <f t="shared" si="3"/>
        <v>1.3248540731914633</v>
      </c>
      <c r="E231" s="1">
        <v>4.7331026870554897E-2</v>
      </c>
      <c r="F231" s="1" t="s">
        <v>36</v>
      </c>
      <c r="G231" s="1">
        <v>507</v>
      </c>
      <c r="H231" s="1">
        <v>53</v>
      </c>
      <c r="I231" s="1">
        <v>13528</v>
      </c>
      <c r="J231" s="1">
        <v>3.0206542369096701</v>
      </c>
      <c r="K231" s="1">
        <v>1</v>
      </c>
      <c r="L231" s="1">
        <v>0.479441722471592</v>
      </c>
      <c r="M231" s="1">
        <v>57.710785406794798</v>
      </c>
    </row>
    <row r="232" spans="1:13" ht="12" customHeight="1">
      <c r="A232" s="1" t="s">
        <v>11</v>
      </c>
      <c r="B232" s="1" t="s">
        <v>31</v>
      </c>
      <c r="C232" s="1" t="s">
        <v>32</v>
      </c>
      <c r="D232" s="1">
        <f t="shared" si="3"/>
        <v>1.3171691364324667</v>
      </c>
      <c r="E232" s="1">
        <v>4.8176013910413498E-2</v>
      </c>
      <c r="F232" s="1" t="s">
        <v>33</v>
      </c>
      <c r="G232" s="1">
        <v>507</v>
      </c>
      <c r="H232" s="1">
        <v>229</v>
      </c>
      <c r="I232" s="1">
        <v>13528</v>
      </c>
      <c r="J232" s="1">
        <v>1.7477584558538499</v>
      </c>
      <c r="K232" s="1">
        <v>1</v>
      </c>
      <c r="L232" s="1">
        <v>0.483885428169049</v>
      </c>
      <c r="M232" s="1">
        <v>58.371635373883102</v>
      </c>
    </row>
    <row r="233" spans="1:13" ht="12" customHeight="1">
      <c r="A233" s="1" t="s">
        <v>11</v>
      </c>
      <c r="B233" s="1" t="s">
        <v>26</v>
      </c>
      <c r="C233" s="1" t="s">
        <v>27</v>
      </c>
      <c r="D233" s="1">
        <f t="shared" si="3"/>
        <v>1.3163320087002466</v>
      </c>
      <c r="E233" s="1">
        <v>4.8268965519610199E-2</v>
      </c>
      <c r="F233" s="1" t="s">
        <v>28</v>
      </c>
      <c r="G233" s="1">
        <v>507</v>
      </c>
      <c r="H233" s="1">
        <v>37</v>
      </c>
      <c r="I233" s="1">
        <v>13528</v>
      </c>
      <c r="J233" s="1">
        <v>3.6057359134282199</v>
      </c>
      <c r="K233" s="1">
        <v>1</v>
      </c>
      <c r="L233" s="1">
        <v>0.48283205718550898</v>
      </c>
      <c r="M233" s="1">
        <v>58.443733282117798</v>
      </c>
    </row>
    <row r="234" spans="1:13" ht="12" customHeight="1">
      <c r="A234" s="1" t="s">
        <v>11</v>
      </c>
      <c r="B234" s="1" t="s">
        <v>29</v>
      </c>
      <c r="C234" s="1" t="s">
        <v>30</v>
      </c>
      <c r="D234" s="1">
        <f t="shared" si="3"/>
        <v>1.3163320087002466</v>
      </c>
      <c r="E234" s="1">
        <v>4.8268965519610199E-2</v>
      </c>
      <c r="F234" s="1" t="s">
        <v>28</v>
      </c>
      <c r="G234" s="1">
        <v>507</v>
      </c>
      <c r="H234" s="1">
        <v>37</v>
      </c>
      <c r="I234" s="1">
        <v>13528</v>
      </c>
      <c r="J234" s="1">
        <v>3.6057359134282199</v>
      </c>
      <c r="K234" s="1">
        <v>1</v>
      </c>
      <c r="L234" s="1">
        <v>0.48283205718550898</v>
      </c>
      <c r="M234" s="1">
        <v>58.443733282117798</v>
      </c>
    </row>
    <row r="235" spans="1:13" ht="12" customHeight="1">
      <c r="A235" s="1" t="s">
        <v>11</v>
      </c>
      <c r="B235" s="1" t="s">
        <v>24</v>
      </c>
      <c r="C235" s="1" t="s">
        <v>25</v>
      </c>
      <c r="D235" s="1">
        <f t="shared" si="3"/>
        <v>1.3107900186341399</v>
      </c>
      <c r="E235" s="1">
        <v>4.8888867986629399E-2</v>
      </c>
      <c r="F235" s="1" t="s">
        <v>14</v>
      </c>
      <c r="G235" s="1">
        <v>507</v>
      </c>
      <c r="H235" s="1">
        <v>89</v>
      </c>
      <c r="I235" s="1">
        <v>13528</v>
      </c>
      <c r="J235" s="1">
        <v>2.3984220907297802</v>
      </c>
      <c r="K235" s="1">
        <v>1</v>
      </c>
      <c r="L235" s="1">
        <v>0.48557966314986201</v>
      </c>
      <c r="M235" s="1">
        <v>58.921555658960003</v>
      </c>
    </row>
  </sheetData>
  <sortState ref="A1:M234">
    <sortCondition descending="1" ref="D1:D234"/>
  </sortState>
  <mergeCells count="1">
    <mergeCell ref="A1:M1"/>
  </mergeCells>
  <phoneticPr fontId="3" type="noConversion"/>
  <pageMargins left="0.7" right="0.7" top="0.75" bottom="0.75" header="0.3" footer="0.3"/>
  <pageSetup paperSize="9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9"/>
  <sheetViews>
    <sheetView workbookViewId="0">
      <selection activeCell="A3" sqref="A3"/>
    </sheetView>
  </sheetViews>
  <sheetFormatPr defaultColWidth="8.85546875" defaultRowHeight="12" customHeight="1"/>
  <cols>
    <col min="1" max="1" width="13.7109375" style="1" customWidth="1"/>
    <col min="2" max="2" width="11" style="1" customWidth="1"/>
    <col min="3" max="3" width="37.85546875" style="1" customWidth="1"/>
    <col min="4" max="4" width="13.140625" style="1" customWidth="1"/>
    <col min="5" max="5" width="8.85546875" style="1"/>
    <col min="6" max="6" width="25" style="1" customWidth="1"/>
    <col min="7" max="16384" width="8.85546875" style="1"/>
  </cols>
  <sheetData>
    <row r="1" spans="1:13" ht="12" customHeight="1">
      <c r="A1" s="2" t="s">
        <v>1314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12" customHeight="1">
      <c r="A2" s="1" t="s">
        <v>0</v>
      </c>
      <c r="B2" s="1" t="s">
        <v>1</v>
      </c>
      <c r="D2" s="3" t="s">
        <v>1181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1" t="s">
        <v>9</v>
      </c>
      <c r="M2" s="1" t="s">
        <v>10</v>
      </c>
    </row>
    <row r="3" spans="1:13" ht="12" customHeight="1">
      <c r="A3" s="1" t="s">
        <v>11</v>
      </c>
      <c r="B3" s="1" t="s">
        <v>886</v>
      </c>
      <c r="C3" s="1" t="s">
        <v>887</v>
      </c>
      <c r="D3" s="1">
        <v>9.8507625037099995</v>
      </c>
      <c r="E3" s="4">
        <v>1.41005968639832E-10</v>
      </c>
      <c r="F3" s="1" t="s">
        <v>888</v>
      </c>
      <c r="G3" s="1">
        <v>480</v>
      </c>
      <c r="H3" s="1">
        <v>230</v>
      </c>
      <c r="I3" s="1">
        <v>13528</v>
      </c>
      <c r="J3" s="1">
        <v>3.9211594202898499</v>
      </c>
      <c r="K3" s="4">
        <v>3.2812087247258101E-7</v>
      </c>
      <c r="L3" s="4">
        <v>3.2812087247258101E-7</v>
      </c>
      <c r="M3" s="4">
        <v>2.4672029974581701E-7</v>
      </c>
    </row>
    <row r="4" spans="1:13" ht="12" customHeight="1">
      <c r="A4" s="1" t="s">
        <v>11</v>
      </c>
      <c r="B4" s="1" t="s">
        <v>883</v>
      </c>
      <c r="C4" s="1" t="s">
        <v>884</v>
      </c>
      <c r="D4" s="1">
        <v>9.0052458412221394</v>
      </c>
      <c r="E4" s="4">
        <v>9.8799366243104906E-10</v>
      </c>
      <c r="F4" s="1" t="s">
        <v>885</v>
      </c>
      <c r="G4" s="1">
        <v>480</v>
      </c>
      <c r="H4" s="1">
        <v>180</v>
      </c>
      <c r="I4" s="1">
        <v>13528</v>
      </c>
      <c r="J4" s="1">
        <v>4.2275</v>
      </c>
      <c r="K4" s="4">
        <v>2.2990586676652201E-6</v>
      </c>
      <c r="L4" s="4">
        <v>1.1495299945263301E-6</v>
      </c>
      <c r="M4" s="4">
        <v>1.72870747716658E-6</v>
      </c>
    </row>
    <row r="5" spans="1:13" ht="12" customHeight="1">
      <c r="A5" s="1" t="s">
        <v>11</v>
      </c>
      <c r="B5" s="1" t="s">
        <v>880</v>
      </c>
      <c r="C5" s="1" t="s">
        <v>881</v>
      </c>
      <c r="D5" s="1">
        <v>7.9782605011667105</v>
      </c>
      <c r="E5" s="4">
        <v>1.05133106883732E-8</v>
      </c>
      <c r="F5" s="1" t="s">
        <v>882</v>
      </c>
      <c r="G5" s="1">
        <v>480</v>
      </c>
      <c r="H5" s="1">
        <v>187</v>
      </c>
      <c r="I5" s="1">
        <v>13528</v>
      </c>
      <c r="J5" s="1">
        <v>3.9185383244206702</v>
      </c>
      <c r="K5" s="4">
        <v>2.44641747967344E-5</v>
      </c>
      <c r="L5" s="4">
        <v>8.1547914326796005E-6</v>
      </c>
      <c r="M5" s="4">
        <v>1.8395296974560401E-5</v>
      </c>
    </row>
    <row r="6" spans="1:13" ht="12" customHeight="1">
      <c r="A6" s="1" t="s">
        <v>11</v>
      </c>
      <c r="B6" s="1" t="s">
        <v>877</v>
      </c>
      <c r="C6" s="1" t="s">
        <v>878</v>
      </c>
      <c r="D6" s="1">
        <v>7.2741410211673392</v>
      </c>
      <c r="E6" s="4">
        <v>5.3193550472047599E-8</v>
      </c>
      <c r="F6" s="1" t="s">
        <v>879</v>
      </c>
      <c r="G6" s="1">
        <v>480</v>
      </c>
      <c r="H6" s="1">
        <v>122</v>
      </c>
      <c r="I6" s="1">
        <v>13528</v>
      </c>
      <c r="J6" s="1">
        <v>4.6202185792349697</v>
      </c>
      <c r="K6" s="4">
        <v>1.2377373459615499E-4</v>
      </c>
      <c r="L6" s="4">
        <v>3.0944869996884999E-5</v>
      </c>
      <c r="M6" s="4">
        <v>9.3073518347974699E-5</v>
      </c>
    </row>
    <row r="7" spans="1:13" ht="12" customHeight="1">
      <c r="A7" s="1" t="s">
        <v>11</v>
      </c>
      <c r="B7" s="1" t="s">
        <v>875</v>
      </c>
      <c r="C7" s="1" t="s">
        <v>876</v>
      </c>
      <c r="D7" s="1">
        <v>6.1309843607520964</v>
      </c>
      <c r="E7" s="4">
        <v>7.3963190924079601E-7</v>
      </c>
      <c r="F7" s="1" t="s">
        <v>871</v>
      </c>
      <c r="G7" s="1">
        <v>480</v>
      </c>
      <c r="H7" s="1">
        <v>92</v>
      </c>
      <c r="I7" s="1">
        <v>13528</v>
      </c>
      <c r="J7" s="1">
        <v>4.9014492753623102</v>
      </c>
      <c r="K7" s="1">
        <v>1.71964380468847E-3</v>
      </c>
      <c r="L7" s="4">
        <v>3.4416557931093902E-4</v>
      </c>
      <c r="M7" s="1">
        <v>1.2941372348973499E-3</v>
      </c>
    </row>
    <row r="8" spans="1:13" ht="12" customHeight="1">
      <c r="A8" s="1" t="s">
        <v>11</v>
      </c>
      <c r="B8" s="1" t="s">
        <v>872</v>
      </c>
      <c r="C8" s="1" t="s">
        <v>873</v>
      </c>
      <c r="D8" s="1">
        <v>6.1025602663522269</v>
      </c>
      <c r="E8" s="4">
        <v>7.89659262040736E-7</v>
      </c>
      <c r="F8" s="1" t="s">
        <v>874</v>
      </c>
      <c r="G8" s="1">
        <v>480</v>
      </c>
      <c r="H8" s="1">
        <v>331</v>
      </c>
      <c r="I8" s="1">
        <v>13528</v>
      </c>
      <c r="J8" s="1">
        <v>2.7246727089627298</v>
      </c>
      <c r="K8" s="1">
        <v>1.83585058937685E-3</v>
      </c>
      <c r="L8" s="4">
        <v>3.0620941305814497E-4</v>
      </c>
      <c r="M8" s="1">
        <v>1.3816697460366999E-3</v>
      </c>
    </row>
    <row r="9" spans="1:13" ht="12" customHeight="1">
      <c r="A9" s="1" t="s">
        <v>11</v>
      </c>
      <c r="B9" s="1" t="s">
        <v>869</v>
      </c>
      <c r="C9" s="1" t="s">
        <v>870</v>
      </c>
      <c r="D9" s="1">
        <v>5.8871425972025628</v>
      </c>
      <c r="E9" s="4">
        <v>1.2967534222133901E-6</v>
      </c>
      <c r="F9" s="1" t="s">
        <v>871</v>
      </c>
      <c r="G9" s="1">
        <v>480</v>
      </c>
      <c r="H9" s="1">
        <v>96</v>
      </c>
      <c r="I9" s="1">
        <v>13528</v>
      </c>
      <c r="J9" s="1">
        <v>4.6972222222222202</v>
      </c>
      <c r="K9" s="1">
        <v>3.0129989504722402E-3</v>
      </c>
      <c r="L9" s="4">
        <v>4.3098526629392598E-4</v>
      </c>
      <c r="M9" s="1">
        <v>2.2689247923812698E-3</v>
      </c>
    </row>
    <row r="10" spans="1:13" ht="12" customHeight="1">
      <c r="A10" s="1" t="s">
        <v>11</v>
      </c>
      <c r="B10" s="1" t="s">
        <v>866</v>
      </c>
      <c r="C10" s="1" t="s">
        <v>867</v>
      </c>
      <c r="D10" s="1">
        <v>4.7554984391644428</v>
      </c>
      <c r="E10" s="4">
        <v>1.75590720484224E-5</v>
      </c>
      <c r="F10" s="1" t="s">
        <v>868</v>
      </c>
      <c r="G10" s="1">
        <v>480</v>
      </c>
      <c r="H10" s="1">
        <v>118</v>
      </c>
      <c r="I10" s="1">
        <v>13528</v>
      </c>
      <c r="J10" s="1">
        <v>3.8214689265536701</v>
      </c>
      <c r="K10" s="1">
        <v>4.0036791172099399E-2</v>
      </c>
      <c r="L10" s="1">
        <v>5.0945186203684703E-3</v>
      </c>
      <c r="M10" s="1">
        <v>3.0718924259986999E-2</v>
      </c>
    </row>
    <row r="11" spans="1:13" ht="12" customHeight="1">
      <c r="A11" s="1" t="s">
        <v>11</v>
      </c>
      <c r="B11" s="1" t="s">
        <v>863</v>
      </c>
      <c r="C11" s="1" t="s">
        <v>864</v>
      </c>
      <c r="D11" s="1">
        <v>4.2431839250930752</v>
      </c>
      <c r="E11" s="4">
        <v>5.7123666489486297E-5</v>
      </c>
      <c r="F11" s="4" t="s">
        <v>865</v>
      </c>
      <c r="G11" s="1">
        <v>480</v>
      </c>
      <c r="H11" s="1">
        <v>547</v>
      </c>
      <c r="I11" s="1">
        <v>13528</v>
      </c>
      <c r="J11" s="1">
        <v>2.0094149908592298</v>
      </c>
      <c r="K11" s="1">
        <v>0.124474121099689</v>
      </c>
      <c r="L11" s="1">
        <v>1.46615208548329E-2</v>
      </c>
      <c r="M11" s="1">
        <v>9.9903061112638303E-2</v>
      </c>
    </row>
    <row r="12" spans="1:13" ht="12" customHeight="1">
      <c r="A12" s="1" t="s">
        <v>11</v>
      </c>
      <c r="B12" s="1" t="s">
        <v>860</v>
      </c>
      <c r="C12" s="1" t="s">
        <v>861</v>
      </c>
      <c r="D12" s="1">
        <v>4.0134148265349072</v>
      </c>
      <c r="E12" s="4">
        <v>9.6958340452922597E-5</v>
      </c>
      <c r="F12" s="4" t="s">
        <v>862</v>
      </c>
      <c r="G12" s="1">
        <v>480</v>
      </c>
      <c r="H12" s="1">
        <v>665</v>
      </c>
      <c r="I12" s="1">
        <v>13528</v>
      </c>
      <c r="J12" s="1">
        <v>1.8647619047619</v>
      </c>
      <c r="K12" s="1">
        <v>0.201989079597509</v>
      </c>
      <c r="L12" s="1">
        <v>2.23106521991462E-2</v>
      </c>
      <c r="M12" s="1">
        <v>0.169513861381376</v>
      </c>
    </row>
    <row r="13" spans="1:13" ht="12" customHeight="1">
      <c r="A13" s="1" t="s">
        <v>11</v>
      </c>
      <c r="B13" s="1" t="s">
        <v>857</v>
      </c>
      <c r="C13" s="1" t="s">
        <v>858</v>
      </c>
      <c r="D13" s="1">
        <v>3.6738376008375124</v>
      </c>
      <c r="E13" s="4">
        <v>2.1191534188662699E-4</v>
      </c>
      <c r="F13" s="4" t="s">
        <v>859</v>
      </c>
      <c r="G13" s="1">
        <v>480</v>
      </c>
      <c r="H13" s="1">
        <v>710</v>
      </c>
      <c r="I13" s="1">
        <v>13528</v>
      </c>
      <c r="J13" s="1">
        <v>1.7862676056338</v>
      </c>
      <c r="K13" s="1">
        <v>0.38931821067329198</v>
      </c>
      <c r="L13" s="1">
        <v>4.3844266502073202E-2</v>
      </c>
      <c r="M13" s="1">
        <v>0.37014404213217</v>
      </c>
    </row>
    <row r="14" spans="1:13" ht="12" customHeight="1">
      <c r="A14" s="1" t="s">
        <v>11</v>
      </c>
      <c r="B14" s="1" t="s">
        <v>854</v>
      </c>
      <c r="C14" s="1" t="s">
        <v>855</v>
      </c>
      <c r="D14" s="1">
        <v>3.6683134007819369</v>
      </c>
      <c r="E14" s="4">
        <v>2.14628109010698E-4</v>
      </c>
      <c r="F14" s="4" t="s">
        <v>856</v>
      </c>
      <c r="G14" s="1">
        <v>480</v>
      </c>
      <c r="H14" s="1">
        <v>776</v>
      </c>
      <c r="I14" s="1">
        <v>13528</v>
      </c>
      <c r="J14" s="1">
        <v>1.7432989690721601</v>
      </c>
      <c r="K14" s="1">
        <v>0.39316188127718499</v>
      </c>
      <c r="L14" s="1">
        <v>4.07700334046458E-2</v>
      </c>
      <c r="M14" s="1">
        <v>0.37487393912337602</v>
      </c>
    </row>
    <row r="15" spans="1:13" ht="12" customHeight="1">
      <c r="A15" s="1" t="s">
        <v>11</v>
      </c>
      <c r="B15" s="1" t="s">
        <v>851</v>
      </c>
      <c r="C15" s="1" t="s">
        <v>852</v>
      </c>
      <c r="D15" s="1">
        <v>3.4969209412420899</v>
      </c>
      <c r="E15" s="4">
        <v>3.1847772242691799E-4</v>
      </c>
      <c r="F15" s="1" t="s">
        <v>853</v>
      </c>
      <c r="G15" s="1">
        <v>480</v>
      </c>
      <c r="H15" s="1">
        <v>18</v>
      </c>
      <c r="I15" s="1">
        <v>13528</v>
      </c>
      <c r="J15" s="1">
        <v>9.3944444444444404</v>
      </c>
      <c r="K15" s="1">
        <v>0.52346575786516203</v>
      </c>
      <c r="L15" s="1">
        <v>5.5421603258885503E-2</v>
      </c>
      <c r="M15" s="1">
        <v>0.55578381346096295</v>
      </c>
    </row>
    <row r="16" spans="1:13" ht="12" customHeight="1">
      <c r="A16" s="1" t="s">
        <v>11</v>
      </c>
      <c r="B16" s="1" t="s">
        <v>848</v>
      </c>
      <c r="C16" s="1" t="s">
        <v>849</v>
      </c>
      <c r="D16" s="1">
        <v>3.382953602942913</v>
      </c>
      <c r="E16" s="4">
        <v>4.1404390608084198E-4</v>
      </c>
      <c r="F16" s="1" t="s">
        <v>850</v>
      </c>
      <c r="G16" s="1">
        <v>480</v>
      </c>
      <c r="H16" s="1">
        <v>357</v>
      </c>
      <c r="I16" s="1">
        <v>13528</v>
      </c>
      <c r="J16" s="1">
        <v>2.1315126050420101</v>
      </c>
      <c r="K16" s="1">
        <v>0.61851345061858098</v>
      </c>
      <c r="L16" s="1">
        <v>6.6518620609879106E-2</v>
      </c>
      <c r="M16" s="1">
        <v>0.72198993982819304</v>
      </c>
    </row>
    <row r="17" spans="1:13" ht="12" customHeight="1">
      <c r="A17" s="1" t="s">
        <v>11</v>
      </c>
      <c r="B17" s="1" t="s">
        <v>845</v>
      </c>
      <c r="C17" s="1" t="s">
        <v>846</v>
      </c>
      <c r="D17" s="1">
        <v>3.01435173028728</v>
      </c>
      <c r="E17" s="4">
        <v>9.6749397622833899E-4</v>
      </c>
      <c r="F17" s="1" t="s">
        <v>847</v>
      </c>
      <c r="G17" s="1">
        <v>480</v>
      </c>
      <c r="H17" s="1">
        <v>318</v>
      </c>
      <c r="I17" s="1">
        <v>13528</v>
      </c>
      <c r="J17" s="1">
        <v>2.1270440251572298</v>
      </c>
      <c r="K17" s="1">
        <v>0.89485850594420402</v>
      </c>
      <c r="L17" s="1">
        <v>0.13131787712321899</v>
      </c>
      <c r="M17" s="1">
        <v>1.67939650406705</v>
      </c>
    </row>
    <row r="18" spans="1:13" ht="12" customHeight="1">
      <c r="A18" s="1" t="s">
        <v>11</v>
      </c>
      <c r="B18" s="1" t="s">
        <v>842</v>
      </c>
      <c r="C18" s="1" t="s">
        <v>843</v>
      </c>
      <c r="D18" s="1">
        <v>2.8547402056623254</v>
      </c>
      <c r="E18" s="1">
        <v>1.3972039165006799E-3</v>
      </c>
      <c r="F18" s="1" t="s">
        <v>844</v>
      </c>
      <c r="G18" s="1">
        <v>480</v>
      </c>
      <c r="H18" s="1">
        <v>48</v>
      </c>
      <c r="I18" s="1">
        <v>13528</v>
      </c>
      <c r="J18" s="1">
        <v>4.6972222222222202</v>
      </c>
      <c r="K18" s="1">
        <v>0.96136385306581795</v>
      </c>
      <c r="L18" s="1">
        <v>0.15738098950232199</v>
      </c>
      <c r="M18" s="1">
        <v>2.4167360121261998</v>
      </c>
    </row>
    <row r="19" spans="1:13" ht="12" customHeight="1">
      <c r="A19" s="1" t="s">
        <v>11</v>
      </c>
      <c r="B19" s="1" t="s">
        <v>839</v>
      </c>
      <c r="C19" s="1" t="s">
        <v>840</v>
      </c>
      <c r="D19" s="1">
        <v>2.6963439301613592</v>
      </c>
      <c r="E19" s="1">
        <v>2.0121301556007601E-3</v>
      </c>
      <c r="F19" s="1" t="s">
        <v>841</v>
      </c>
      <c r="G19" s="1">
        <v>480</v>
      </c>
      <c r="H19" s="1">
        <v>16</v>
      </c>
      <c r="I19" s="1">
        <v>13528</v>
      </c>
      <c r="J19" s="1">
        <v>8.8072916666666607</v>
      </c>
      <c r="K19" s="1">
        <v>0.99078519478132299</v>
      </c>
      <c r="L19" s="1">
        <v>0.184358343018031</v>
      </c>
      <c r="M19" s="1">
        <v>3.4628244630259299</v>
      </c>
    </row>
    <row r="20" spans="1:13" ht="12" customHeight="1">
      <c r="A20" s="1" t="s">
        <v>11</v>
      </c>
      <c r="B20" s="1" t="s">
        <v>837</v>
      </c>
      <c r="C20" s="1" t="s">
        <v>838</v>
      </c>
      <c r="D20" s="1">
        <v>2.5446004635607937</v>
      </c>
      <c r="E20" s="1">
        <v>2.8536423160592799E-3</v>
      </c>
      <c r="F20" s="1" t="s">
        <v>807</v>
      </c>
      <c r="G20" s="1">
        <v>480</v>
      </c>
      <c r="H20" s="1">
        <v>226</v>
      </c>
      <c r="I20" s="1">
        <v>13528</v>
      </c>
      <c r="J20" s="1">
        <v>2.24469026548672</v>
      </c>
      <c r="K20" s="1">
        <v>0.99870587234061903</v>
      </c>
      <c r="L20" s="1">
        <v>0.233558371846704</v>
      </c>
      <c r="M20" s="1">
        <v>4.8772467278213201</v>
      </c>
    </row>
    <row r="21" spans="1:13" ht="12" customHeight="1">
      <c r="A21" s="1" t="s">
        <v>11</v>
      </c>
      <c r="B21" s="1" t="s">
        <v>834</v>
      </c>
      <c r="C21" s="1" t="s">
        <v>835</v>
      </c>
      <c r="D21" s="1">
        <v>2.4907196419830986</v>
      </c>
      <c r="E21" s="1">
        <v>3.23057894310462E-3</v>
      </c>
      <c r="F21" s="1" t="s">
        <v>836</v>
      </c>
      <c r="G21" s="1">
        <v>480</v>
      </c>
      <c r="H21" s="1">
        <v>370</v>
      </c>
      <c r="I21" s="1">
        <v>13528</v>
      </c>
      <c r="J21" s="1">
        <v>1.90427927927927</v>
      </c>
      <c r="K21" s="1">
        <v>0.99946311489730599</v>
      </c>
      <c r="L21" s="1">
        <v>0.24336836630369499</v>
      </c>
      <c r="M21" s="1">
        <v>5.5044488989915301</v>
      </c>
    </row>
    <row r="22" spans="1:13" ht="12" customHeight="1">
      <c r="A22" s="1" t="s">
        <v>11</v>
      </c>
      <c r="B22" s="1" t="s">
        <v>829</v>
      </c>
      <c r="C22" s="1" t="s">
        <v>830</v>
      </c>
      <c r="D22" s="1">
        <v>2.4050239097958146</v>
      </c>
      <c r="E22" s="1">
        <v>3.9352840941275502E-3</v>
      </c>
      <c r="F22" s="1" t="s">
        <v>831</v>
      </c>
      <c r="G22" s="1">
        <v>480</v>
      </c>
      <c r="H22" s="1">
        <v>505</v>
      </c>
      <c r="I22" s="1">
        <v>13528</v>
      </c>
      <c r="J22" s="1">
        <v>1.7300660066006599</v>
      </c>
      <c r="K22" s="1">
        <v>0.99989645165948604</v>
      </c>
      <c r="L22" s="1">
        <v>0.263502226775153</v>
      </c>
      <c r="M22" s="1">
        <v>6.6665948048926502</v>
      </c>
    </row>
    <row r="23" spans="1:13" ht="12" customHeight="1">
      <c r="A23" s="1" t="s">
        <v>11</v>
      </c>
      <c r="B23" s="1" t="s">
        <v>832</v>
      </c>
      <c r="C23" s="1" t="s">
        <v>833</v>
      </c>
      <c r="D23" s="1">
        <v>2.4050239097958146</v>
      </c>
      <c r="E23" s="1">
        <v>3.9352840941275502E-3</v>
      </c>
      <c r="F23" s="1" t="s">
        <v>831</v>
      </c>
      <c r="G23" s="1">
        <v>480</v>
      </c>
      <c r="H23" s="1">
        <v>505</v>
      </c>
      <c r="I23" s="1">
        <v>13528</v>
      </c>
      <c r="J23" s="1">
        <v>1.7300660066006599</v>
      </c>
      <c r="K23" s="1">
        <v>0.99989645165948604</v>
      </c>
      <c r="L23" s="1">
        <v>0.263502226775153</v>
      </c>
      <c r="M23" s="1">
        <v>6.6665948048926502</v>
      </c>
    </row>
    <row r="24" spans="1:13" ht="12" customHeight="1">
      <c r="A24" s="1" t="s">
        <v>11</v>
      </c>
      <c r="B24" s="1" t="s">
        <v>826</v>
      </c>
      <c r="C24" s="1" t="s">
        <v>827</v>
      </c>
      <c r="D24" s="1">
        <v>2.3771816890454578</v>
      </c>
      <c r="E24" s="1">
        <v>4.1958341266441802E-3</v>
      </c>
      <c r="F24" s="1" t="s">
        <v>828</v>
      </c>
      <c r="G24" s="1">
        <v>480</v>
      </c>
      <c r="H24" s="1">
        <v>485</v>
      </c>
      <c r="I24" s="1">
        <v>13528</v>
      </c>
      <c r="J24" s="1">
        <v>1.7432989690721601</v>
      </c>
      <c r="K24" s="1">
        <v>0.99994366795128298</v>
      </c>
      <c r="L24" s="1">
        <v>0.27066408831489502</v>
      </c>
      <c r="M24" s="1">
        <v>7.0928515126862601</v>
      </c>
    </row>
    <row r="25" spans="1:13" ht="12" customHeight="1">
      <c r="A25" s="1" t="s">
        <v>11</v>
      </c>
      <c r="B25" s="1" t="s">
        <v>824</v>
      </c>
      <c r="C25" s="1" t="s">
        <v>825</v>
      </c>
      <c r="D25" s="1">
        <v>2.375278944841249</v>
      </c>
      <c r="E25" s="1">
        <v>4.2142573716137197E-3</v>
      </c>
      <c r="F25" s="1" t="s">
        <v>779</v>
      </c>
      <c r="G25" s="1">
        <v>480</v>
      </c>
      <c r="H25" s="1">
        <v>58</v>
      </c>
      <c r="I25" s="1">
        <v>13528</v>
      </c>
      <c r="J25" s="1">
        <v>3.8873563218390799</v>
      </c>
      <c r="K25" s="1">
        <v>0.99994604169084</v>
      </c>
      <c r="L25" s="1">
        <v>0.26442523299472498</v>
      </c>
      <c r="M25" s="1">
        <v>7.12292213303573</v>
      </c>
    </row>
    <row r="26" spans="1:13" ht="12" customHeight="1">
      <c r="A26" s="1" t="s">
        <v>11</v>
      </c>
      <c r="B26" s="1" t="s">
        <v>821</v>
      </c>
      <c r="C26" s="1" t="s">
        <v>822</v>
      </c>
      <c r="D26" s="1">
        <v>2.3179802915217786</v>
      </c>
      <c r="E26" s="1">
        <v>4.8086116964997701E-3</v>
      </c>
      <c r="F26" s="1" t="s">
        <v>823</v>
      </c>
      <c r="G26" s="1">
        <v>480</v>
      </c>
      <c r="H26" s="1">
        <v>125</v>
      </c>
      <c r="I26" s="1">
        <v>13528</v>
      </c>
      <c r="J26" s="1">
        <v>2.7056</v>
      </c>
      <c r="K26" s="1">
        <v>0.999986551315865</v>
      </c>
      <c r="L26" s="1">
        <v>0.28815697137422702</v>
      </c>
      <c r="M26" s="1">
        <v>8.0881249191196201</v>
      </c>
    </row>
    <row r="27" spans="1:13" ht="12" customHeight="1">
      <c r="A27" s="1" t="s">
        <v>11</v>
      </c>
      <c r="B27" s="1" t="s">
        <v>815</v>
      </c>
      <c r="C27" s="1" t="s">
        <v>816</v>
      </c>
      <c r="D27" s="1">
        <v>2.2731363919677139</v>
      </c>
      <c r="E27" s="1">
        <v>5.3316742576945304E-3</v>
      </c>
      <c r="F27" s="1" t="s">
        <v>817</v>
      </c>
      <c r="G27" s="1">
        <v>480</v>
      </c>
      <c r="H27" s="1">
        <v>76</v>
      </c>
      <c r="I27" s="1">
        <v>13528</v>
      </c>
      <c r="J27" s="1">
        <v>3.3374999999999999</v>
      </c>
      <c r="K27" s="1">
        <v>0.99999604289774902</v>
      </c>
      <c r="L27" s="1">
        <v>0.299126966386841</v>
      </c>
      <c r="M27" s="1">
        <v>8.9297219620870507</v>
      </c>
    </row>
    <row r="28" spans="1:13" ht="12" customHeight="1">
      <c r="A28" s="1" t="s">
        <v>11</v>
      </c>
      <c r="B28" s="1" t="s">
        <v>818</v>
      </c>
      <c r="C28" s="1" t="s">
        <v>819</v>
      </c>
      <c r="D28" s="1">
        <v>2.2731363919677139</v>
      </c>
      <c r="E28" s="1">
        <v>5.3316742576945304E-3</v>
      </c>
      <c r="F28" s="1" t="s">
        <v>820</v>
      </c>
      <c r="G28" s="1">
        <v>480</v>
      </c>
      <c r="H28" s="1">
        <v>76</v>
      </c>
      <c r="I28" s="1">
        <v>13528</v>
      </c>
      <c r="J28" s="1">
        <v>3.3374999999999999</v>
      </c>
      <c r="K28" s="1">
        <v>0.99999604289774902</v>
      </c>
      <c r="L28" s="1">
        <v>0.299126966386841</v>
      </c>
      <c r="M28" s="1">
        <v>8.9297219620870507</v>
      </c>
    </row>
    <row r="29" spans="1:13" ht="12" customHeight="1">
      <c r="A29" s="1" t="s">
        <v>11</v>
      </c>
      <c r="B29" s="1" t="s">
        <v>808</v>
      </c>
      <c r="C29" s="1" t="s">
        <v>809</v>
      </c>
      <c r="D29" s="1">
        <v>2.2691823919249763</v>
      </c>
      <c r="E29" s="1">
        <v>5.3804377124255197E-3</v>
      </c>
      <c r="F29" s="1" t="s">
        <v>810</v>
      </c>
      <c r="G29" s="1">
        <v>480</v>
      </c>
      <c r="H29" s="1">
        <v>46</v>
      </c>
      <c r="I29" s="1">
        <v>13528</v>
      </c>
      <c r="J29" s="1">
        <v>4.2887681159420197</v>
      </c>
      <c r="K29" s="1">
        <v>0.99999646953918397</v>
      </c>
      <c r="L29" s="1">
        <v>0.294412510147044</v>
      </c>
      <c r="M29" s="1">
        <v>9.0078100107417498</v>
      </c>
    </row>
    <row r="30" spans="1:13" ht="12" customHeight="1">
      <c r="A30" s="1" t="s">
        <v>11</v>
      </c>
      <c r="B30" s="1" t="s">
        <v>811</v>
      </c>
      <c r="C30" s="1" t="s">
        <v>812</v>
      </c>
      <c r="D30" s="1">
        <v>2.2691823919249763</v>
      </c>
      <c r="E30" s="1">
        <v>5.3804377124255197E-3</v>
      </c>
      <c r="F30" s="1" t="s">
        <v>810</v>
      </c>
      <c r="G30" s="1">
        <v>480</v>
      </c>
      <c r="H30" s="1">
        <v>46</v>
      </c>
      <c r="I30" s="1">
        <v>13528</v>
      </c>
      <c r="J30" s="1">
        <v>4.2887681159420197</v>
      </c>
      <c r="K30" s="1">
        <v>0.99999646953918397</v>
      </c>
      <c r="L30" s="1">
        <v>0.294412510147044</v>
      </c>
      <c r="M30" s="1">
        <v>9.0078100107417498</v>
      </c>
    </row>
    <row r="31" spans="1:13" ht="12" customHeight="1">
      <c r="A31" s="1" t="s">
        <v>11</v>
      </c>
      <c r="B31" s="1" t="s">
        <v>813</v>
      </c>
      <c r="C31" s="1" t="s">
        <v>814</v>
      </c>
      <c r="D31" s="1">
        <v>2.2691823919249763</v>
      </c>
      <c r="E31" s="1">
        <v>5.3804377124255197E-3</v>
      </c>
      <c r="F31" s="1" t="s">
        <v>810</v>
      </c>
      <c r="G31" s="1">
        <v>480</v>
      </c>
      <c r="H31" s="1">
        <v>46</v>
      </c>
      <c r="I31" s="1">
        <v>13528</v>
      </c>
      <c r="J31" s="1">
        <v>4.2887681159420197</v>
      </c>
      <c r="K31" s="1">
        <v>0.99999646953918397</v>
      </c>
      <c r="L31" s="1">
        <v>0.294412510147044</v>
      </c>
      <c r="M31" s="1">
        <v>9.0078100107417498</v>
      </c>
    </row>
    <row r="32" spans="1:13" ht="12" customHeight="1">
      <c r="A32" s="1" t="s">
        <v>11</v>
      </c>
      <c r="B32" s="1" t="s">
        <v>805</v>
      </c>
      <c r="C32" s="1" t="s">
        <v>806</v>
      </c>
      <c r="D32" s="1">
        <v>2.2624972778156276</v>
      </c>
      <c r="E32" s="1">
        <v>5.4638997467689699E-3</v>
      </c>
      <c r="F32" s="1" t="s">
        <v>807</v>
      </c>
      <c r="G32" s="1">
        <v>480</v>
      </c>
      <c r="H32" s="1">
        <v>241</v>
      </c>
      <c r="I32" s="1">
        <v>13528</v>
      </c>
      <c r="J32" s="1">
        <v>2.1049792531120302</v>
      </c>
      <c r="K32" s="1">
        <v>0.999997095813149</v>
      </c>
      <c r="L32" s="1">
        <v>0.29148016145885303</v>
      </c>
      <c r="M32" s="1">
        <v>9.1413166465332996</v>
      </c>
    </row>
    <row r="33" spans="1:13" ht="12" customHeight="1">
      <c r="A33" s="1" t="s">
        <v>11</v>
      </c>
      <c r="B33" s="1" t="s">
        <v>802</v>
      </c>
      <c r="C33" s="1" t="s">
        <v>803</v>
      </c>
      <c r="D33" s="1">
        <v>2.2215466506094583</v>
      </c>
      <c r="E33" s="1">
        <v>6.00417510397026E-3</v>
      </c>
      <c r="F33" s="1" t="s">
        <v>804</v>
      </c>
      <c r="G33" s="1">
        <v>480</v>
      </c>
      <c r="H33" s="1">
        <v>565</v>
      </c>
      <c r="I33" s="1">
        <v>13528</v>
      </c>
      <c r="J33" s="1">
        <v>1.64610619469026</v>
      </c>
      <c r="K33" s="1">
        <v>0.99999917989088105</v>
      </c>
      <c r="L33" s="1">
        <v>0.30842588859951298</v>
      </c>
      <c r="M33" s="1">
        <v>10.001088896549</v>
      </c>
    </row>
    <row r="34" spans="1:13" ht="12" customHeight="1">
      <c r="A34" s="1" t="s">
        <v>11</v>
      </c>
      <c r="B34" s="1" t="s">
        <v>656</v>
      </c>
      <c r="C34" s="1" t="s">
        <v>657</v>
      </c>
      <c r="D34" s="1">
        <v>2.0349490245540167</v>
      </c>
      <c r="E34" s="1">
        <v>9.22679720610034E-3</v>
      </c>
      <c r="F34" s="1" t="s">
        <v>801</v>
      </c>
      <c r="G34" s="1">
        <v>480</v>
      </c>
      <c r="H34" s="1">
        <v>721</v>
      </c>
      <c r="I34" s="1">
        <v>13528</v>
      </c>
      <c r="J34" s="1">
        <v>1.52447988904299</v>
      </c>
      <c r="K34" s="1">
        <v>0.99999999957136798</v>
      </c>
      <c r="L34" s="1">
        <v>0.41682070135556298</v>
      </c>
      <c r="M34" s="1">
        <v>14.972213077769901</v>
      </c>
    </row>
    <row r="35" spans="1:13" ht="12" customHeight="1">
      <c r="A35" s="1" t="s">
        <v>11</v>
      </c>
      <c r="B35" s="1" t="s">
        <v>798</v>
      </c>
      <c r="C35" s="1" t="s">
        <v>799</v>
      </c>
      <c r="D35" s="1">
        <v>2.0172845593582398</v>
      </c>
      <c r="E35" s="1">
        <v>9.6098241510499203E-3</v>
      </c>
      <c r="F35" s="1" t="s">
        <v>800</v>
      </c>
      <c r="G35" s="1">
        <v>480</v>
      </c>
      <c r="H35" s="1">
        <v>119</v>
      </c>
      <c r="I35" s="1">
        <v>13528</v>
      </c>
      <c r="J35" s="1">
        <v>2.6051820728291299</v>
      </c>
      <c r="K35" s="1">
        <v>0.99999999982569199</v>
      </c>
      <c r="L35" s="1">
        <v>0.42192618161015499</v>
      </c>
      <c r="M35" s="1">
        <v>15.5455355323114</v>
      </c>
    </row>
    <row r="36" spans="1:13" ht="12" customHeight="1">
      <c r="A36" s="1" t="s">
        <v>11</v>
      </c>
      <c r="B36" s="1" t="s">
        <v>795</v>
      </c>
      <c r="C36" s="1" t="s">
        <v>796</v>
      </c>
      <c r="D36" s="1">
        <v>1.9815732165755637</v>
      </c>
      <c r="E36" s="1">
        <v>1.0433422235529699E-2</v>
      </c>
      <c r="F36" s="1" t="s">
        <v>797</v>
      </c>
      <c r="G36" s="1">
        <v>480</v>
      </c>
      <c r="H36" s="1">
        <v>38</v>
      </c>
      <c r="I36" s="1">
        <v>13528</v>
      </c>
      <c r="J36" s="1">
        <v>4.45</v>
      </c>
      <c r="K36" s="1">
        <v>0.99999999997484801</v>
      </c>
      <c r="L36" s="1">
        <v>0.44071606121766199</v>
      </c>
      <c r="M36" s="1">
        <v>16.765992665451499</v>
      </c>
    </row>
    <row r="37" spans="1:13" ht="12" customHeight="1">
      <c r="A37" s="1" t="s">
        <v>11</v>
      </c>
      <c r="B37" s="1" t="s">
        <v>792</v>
      </c>
      <c r="C37" s="1" t="s">
        <v>793</v>
      </c>
      <c r="D37" s="1">
        <v>1.9641900610445808</v>
      </c>
      <c r="E37" s="1">
        <v>1.0859502733158201E-2</v>
      </c>
      <c r="F37" s="1" t="s">
        <v>794</v>
      </c>
      <c r="G37" s="1">
        <v>480</v>
      </c>
      <c r="H37" s="1">
        <v>69</v>
      </c>
      <c r="I37" s="1">
        <v>13528</v>
      </c>
      <c r="J37" s="1">
        <v>3.2676328502415402</v>
      </c>
      <c r="K37" s="1">
        <v>0.99999999999076705</v>
      </c>
      <c r="L37" s="1">
        <v>0.44616590549461299</v>
      </c>
      <c r="M37" s="1">
        <v>17.390838719314601</v>
      </c>
    </row>
    <row r="38" spans="1:13" ht="12" customHeight="1">
      <c r="A38" s="1" t="s">
        <v>11</v>
      </c>
      <c r="B38" s="1" t="s">
        <v>789</v>
      </c>
      <c r="C38" s="1" t="s">
        <v>790</v>
      </c>
      <c r="D38" s="1">
        <v>1.857510643612388</v>
      </c>
      <c r="E38" s="1">
        <v>1.3883192848285E-2</v>
      </c>
      <c r="F38" s="1" t="s">
        <v>791</v>
      </c>
      <c r="G38" s="1">
        <v>480</v>
      </c>
      <c r="H38" s="1">
        <v>56</v>
      </c>
      <c r="I38" s="1">
        <v>13528</v>
      </c>
      <c r="J38" s="1">
        <v>3.52291666666666</v>
      </c>
      <c r="K38" s="1">
        <v>0.99999999999999201</v>
      </c>
      <c r="L38" s="1">
        <v>0.52258826968678795</v>
      </c>
      <c r="M38" s="1">
        <v>21.699666345860901</v>
      </c>
    </row>
    <row r="39" spans="1:13" ht="12" customHeight="1">
      <c r="A39" s="1" t="s">
        <v>11</v>
      </c>
      <c r="B39" s="1" t="s">
        <v>786</v>
      </c>
      <c r="C39" s="1" t="s">
        <v>787</v>
      </c>
      <c r="D39" s="1">
        <v>1.8069539803557746</v>
      </c>
      <c r="E39" s="1">
        <v>1.55971776823322E-2</v>
      </c>
      <c r="F39" s="1" t="s">
        <v>788</v>
      </c>
      <c r="G39" s="1">
        <v>480</v>
      </c>
      <c r="H39" s="1">
        <v>378</v>
      </c>
      <c r="I39" s="1">
        <v>13528</v>
      </c>
      <c r="J39" s="1">
        <v>1.7148589065255699</v>
      </c>
      <c r="K39" s="1">
        <v>0.999999999999999</v>
      </c>
      <c r="L39" s="1">
        <v>0.54852337649516902</v>
      </c>
      <c r="M39" s="1">
        <v>24.047105766313301</v>
      </c>
    </row>
    <row r="40" spans="1:13" ht="12" customHeight="1">
      <c r="A40" s="1" t="s">
        <v>11</v>
      </c>
      <c r="B40" s="1" t="s">
        <v>780</v>
      </c>
      <c r="C40" s="1" t="s">
        <v>781</v>
      </c>
      <c r="D40" s="1">
        <v>1.7905294934563256</v>
      </c>
      <c r="E40" s="1">
        <v>1.61983398531006E-2</v>
      </c>
      <c r="F40" s="1" t="s">
        <v>782</v>
      </c>
      <c r="G40" s="1">
        <v>480</v>
      </c>
      <c r="H40" s="1">
        <v>28</v>
      </c>
      <c r="I40" s="1">
        <v>13528</v>
      </c>
      <c r="J40" s="1">
        <v>5.0327380952380896</v>
      </c>
      <c r="K40" s="1">
        <v>1</v>
      </c>
      <c r="L40" s="1">
        <v>0.55449936514491704</v>
      </c>
      <c r="M40" s="1">
        <v>24.8546088429277</v>
      </c>
    </row>
    <row r="41" spans="1:13" ht="12" customHeight="1">
      <c r="A41" s="1" t="s">
        <v>11</v>
      </c>
      <c r="B41" s="1" t="s">
        <v>783</v>
      </c>
      <c r="C41" s="1" t="s">
        <v>784</v>
      </c>
      <c r="D41" s="1">
        <v>1.7905294934563256</v>
      </c>
      <c r="E41" s="1">
        <v>1.61983398531006E-2</v>
      </c>
      <c r="F41" s="1" t="s">
        <v>785</v>
      </c>
      <c r="G41" s="1">
        <v>480</v>
      </c>
      <c r="H41" s="1">
        <v>28</v>
      </c>
      <c r="I41" s="1">
        <v>13528</v>
      </c>
      <c r="J41" s="1">
        <v>5.0327380952380896</v>
      </c>
      <c r="K41" s="1">
        <v>1</v>
      </c>
      <c r="L41" s="1">
        <v>0.55449936514491704</v>
      </c>
      <c r="M41" s="1">
        <v>24.8546088429277</v>
      </c>
    </row>
    <row r="42" spans="1:13" ht="12" customHeight="1">
      <c r="A42" s="1" t="s">
        <v>11</v>
      </c>
      <c r="B42" s="1" t="s">
        <v>777</v>
      </c>
      <c r="C42" s="1" t="s">
        <v>778</v>
      </c>
      <c r="D42" s="1">
        <v>1.7774376744499896</v>
      </c>
      <c r="E42" s="1">
        <v>1.66940736647587E-2</v>
      </c>
      <c r="F42" s="1" t="s">
        <v>779</v>
      </c>
      <c r="G42" s="1">
        <v>480</v>
      </c>
      <c r="H42" s="1">
        <v>75</v>
      </c>
      <c r="I42" s="1">
        <v>13528</v>
      </c>
      <c r="J42" s="1">
        <v>3.0062222222222199</v>
      </c>
      <c r="K42" s="1">
        <v>1</v>
      </c>
      <c r="L42" s="1">
        <v>0.55786777811746702</v>
      </c>
      <c r="M42" s="1">
        <v>25.514400041754701</v>
      </c>
    </row>
    <row r="43" spans="1:13" ht="12" customHeight="1">
      <c r="A43" s="1" t="s">
        <v>11</v>
      </c>
      <c r="B43" s="1" t="s">
        <v>774</v>
      </c>
      <c r="C43" s="1" t="s">
        <v>775</v>
      </c>
      <c r="D43" s="1">
        <v>1.7677237292347598</v>
      </c>
      <c r="E43" s="1">
        <v>1.7071680363166999E-2</v>
      </c>
      <c r="F43" s="1" t="s">
        <v>776</v>
      </c>
      <c r="G43" s="1">
        <v>480</v>
      </c>
      <c r="H43" s="1">
        <v>6</v>
      </c>
      <c r="I43" s="1">
        <v>13528</v>
      </c>
      <c r="J43" s="1">
        <v>14.091666666666599</v>
      </c>
      <c r="K43" s="1">
        <v>1</v>
      </c>
      <c r="L43" s="1">
        <v>0.55856772410845501</v>
      </c>
      <c r="M43" s="1">
        <v>26.013302422977102</v>
      </c>
    </row>
    <row r="44" spans="1:13" ht="12" customHeight="1">
      <c r="A44" s="1" t="s">
        <v>11</v>
      </c>
      <c r="B44" s="1" t="s">
        <v>771</v>
      </c>
      <c r="C44" s="1" t="s">
        <v>772</v>
      </c>
      <c r="D44" s="1">
        <v>1.7439775905433381</v>
      </c>
      <c r="E44" s="1">
        <v>1.8031107783998999E-2</v>
      </c>
      <c r="F44" s="1" t="s">
        <v>773</v>
      </c>
      <c r="G44" s="1">
        <v>480</v>
      </c>
      <c r="H44" s="1">
        <v>211</v>
      </c>
      <c r="I44" s="1">
        <v>13528</v>
      </c>
      <c r="J44" s="1">
        <v>2.0035545023696599</v>
      </c>
      <c r="K44" s="1">
        <v>1</v>
      </c>
      <c r="L44" s="1">
        <v>0.57122608769397998</v>
      </c>
      <c r="M44" s="1">
        <v>27.2667845968633</v>
      </c>
    </row>
    <row r="45" spans="1:13" ht="12" customHeight="1">
      <c r="A45" s="1" t="s">
        <v>11</v>
      </c>
      <c r="B45" s="1" t="s">
        <v>768</v>
      </c>
      <c r="C45" s="1" t="s">
        <v>769</v>
      </c>
      <c r="D45" s="1">
        <v>1.7426369743418277</v>
      </c>
      <c r="E45" s="1">
        <v>1.8086853698231299E-2</v>
      </c>
      <c r="F45" s="1" t="s">
        <v>770</v>
      </c>
      <c r="G45" s="1">
        <v>480</v>
      </c>
      <c r="H45" s="1">
        <v>474</v>
      </c>
      <c r="I45" s="1">
        <v>13528</v>
      </c>
      <c r="J45" s="1">
        <v>1.60537974683544</v>
      </c>
      <c r="K45" s="1">
        <v>1</v>
      </c>
      <c r="L45" s="1">
        <v>0.56517490565110295</v>
      </c>
      <c r="M45" s="1">
        <v>27.338997048349999</v>
      </c>
    </row>
    <row r="46" spans="1:13" ht="12" customHeight="1">
      <c r="A46" s="1" t="s">
        <v>11</v>
      </c>
      <c r="B46" s="1" t="s">
        <v>765</v>
      </c>
      <c r="C46" s="1" t="s">
        <v>766</v>
      </c>
      <c r="D46" s="1">
        <v>1.6835365586447364</v>
      </c>
      <c r="E46" s="1">
        <v>2.07235160294524E-2</v>
      </c>
      <c r="F46" s="1" t="s">
        <v>767</v>
      </c>
      <c r="G46" s="1">
        <v>480</v>
      </c>
      <c r="H46" s="1">
        <v>17</v>
      </c>
      <c r="I46" s="1">
        <v>13528</v>
      </c>
      <c r="J46" s="1">
        <v>6.6313725490196003</v>
      </c>
      <c r="K46" s="1">
        <v>1</v>
      </c>
      <c r="L46" s="1">
        <v>0.60125769450356403</v>
      </c>
      <c r="M46" s="1">
        <v>30.6783154257188</v>
      </c>
    </row>
    <row r="47" spans="1:13" ht="12" customHeight="1">
      <c r="A47" s="1" t="s">
        <v>11</v>
      </c>
      <c r="B47" s="1" t="s">
        <v>176</v>
      </c>
      <c r="C47" s="1" t="s">
        <v>177</v>
      </c>
      <c r="D47" s="1">
        <v>1.6637389717843354</v>
      </c>
      <c r="E47" s="1">
        <v>2.1690073726159699E-2</v>
      </c>
      <c r="F47" s="1" t="s">
        <v>764</v>
      </c>
      <c r="G47" s="1">
        <v>480</v>
      </c>
      <c r="H47" s="1">
        <v>135</v>
      </c>
      <c r="I47" s="1">
        <v>13528</v>
      </c>
      <c r="J47" s="1">
        <v>2.2964197530864099</v>
      </c>
      <c r="K47" s="1">
        <v>1</v>
      </c>
      <c r="L47" s="1">
        <v>0.60457175930044704</v>
      </c>
      <c r="M47" s="1">
        <v>31.865796682782499</v>
      </c>
    </row>
    <row r="48" spans="1:13" ht="12" customHeight="1">
      <c r="A48" s="1" t="s">
        <v>11</v>
      </c>
      <c r="B48" s="1" t="s">
        <v>761</v>
      </c>
      <c r="C48" s="1" t="s">
        <v>762</v>
      </c>
      <c r="D48" s="1">
        <v>1.6589692897855783</v>
      </c>
      <c r="E48" s="1">
        <v>2.1929600003894201E-2</v>
      </c>
      <c r="F48" s="1" t="s">
        <v>763</v>
      </c>
      <c r="G48" s="1">
        <v>480</v>
      </c>
      <c r="H48" s="1">
        <v>436</v>
      </c>
      <c r="I48" s="1">
        <v>13528</v>
      </c>
      <c r="J48" s="1">
        <v>1.6160168195718601</v>
      </c>
      <c r="K48" s="1">
        <v>1</v>
      </c>
      <c r="L48" s="1">
        <v>0.60203588093027804</v>
      </c>
      <c r="M48" s="1">
        <v>32.157091242032401</v>
      </c>
    </row>
    <row r="49" spans="1:13" ht="12" customHeight="1">
      <c r="A49" s="1" t="s">
        <v>11</v>
      </c>
      <c r="B49" s="1" t="s">
        <v>758</v>
      </c>
      <c r="C49" s="1" t="s">
        <v>759</v>
      </c>
      <c r="D49" s="1">
        <v>1.6472307030247602</v>
      </c>
      <c r="E49" s="1">
        <v>2.2530420482013699E-2</v>
      </c>
      <c r="F49" s="1" t="s">
        <v>760</v>
      </c>
      <c r="G49" s="1">
        <v>480</v>
      </c>
      <c r="H49" s="1">
        <v>217</v>
      </c>
      <c r="I49" s="1">
        <v>13528</v>
      </c>
      <c r="J49" s="1">
        <v>1.9481566820276499</v>
      </c>
      <c r="K49" s="1">
        <v>1</v>
      </c>
      <c r="L49" s="1">
        <v>0.60557036781081997</v>
      </c>
      <c r="M49" s="1">
        <v>32.882607650790497</v>
      </c>
    </row>
    <row r="50" spans="1:13" ht="12" customHeight="1">
      <c r="A50" s="1" t="s">
        <v>11</v>
      </c>
      <c r="B50" s="1" t="s">
        <v>755</v>
      </c>
      <c r="C50" s="1" t="s">
        <v>756</v>
      </c>
      <c r="D50" s="1">
        <v>1.6398920728293598</v>
      </c>
      <c r="E50" s="1">
        <v>2.2914370304567999E-2</v>
      </c>
      <c r="F50" s="1" t="s">
        <v>757</v>
      </c>
      <c r="G50" s="1">
        <v>480</v>
      </c>
      <c r="H50" s="1">
        <v>31</v>
      </c>
      <c r="I50" s="1">
        <v>13528</v>
      </c>
      <c r="J50" s="1">
        <v>4.5456989247311803</v>
      </c>
      <c r="K50" s="1">
        <v>1</v>
      </c>
      <c r="L50" s="1">
        <v>0.60546093305903304</v>
      </c>
      <c r="M50" s="1">
        <v>33.342405657321798</v>
      </c>
    </row>
    <row r="51" spans="1:13" ht="12" customHeight="1">
      <c r="A51" s="1" t="s">
        <v>11</v>
      </c>
      <c r="B51" s="1" t="s">
        <v>752</v>
      </c>
      <c r="C51" s="1" t="s">
        <v>753</v>
      </c>
      <c r="D51" s="1">
        <v>1.6318035258110233</v>
      </c>
      <c r="E51" s="1">
        <v>2.3345139541224399E-2</v>
      </c>
      <c r="F51" s="1" t="s">
        <v>754</v>
      </c>
      <c r="G51" s="1">
        <v>480</v>
      </c>
      <c r="H51" s="1">
        <v>7</v>
      </c>
      <c r="I51" s="1">
        <v>13528</v>
      </c>
      <c r="J51" s="1">
        <v>12.078571428571401</v>
      </c>
      <c r="K51" s="1">
        <v>1</v>
      </c>
      <c r="L51" s="1">
        <v>0.60610302153097695</v>
      </c>
      <c r="M51" s="1">
        <v>33.85473640443</v>
      </c>
    </row>
    <row r="52" spans="1:13" ht="12" customHeight="1">
      <c r="A52" s="1" t="s">
        <v>11</v>
      </c>
      <c r="B52" s="1" t="s">
        <v>749</v>
      </c>
      <c r="C52" s="1" t="s">
        <v>750</v>
      </c>
      <c r="D52" s="1">
        <v>1.6259180137991673</v>
      </c>
      <c r="E52" s="1">
        <v>2.3663663784495199E-2</v>
      </c>
      <c r="F52" s="1" t="s">
        <v>751</v>
      </c>
      <c r="G52" s="1">
        <v>480</v>
      </c>
      <c r="H52" s="1">
        <v>63</v>
      </c>
      <c r="I52" s="1">
        <v>13528</v>
      </c>
      <c r="J52" s="1">
        <v>3.13148148148148</v>
      </c>
      <c r="K52" s="1">
        <v>1</v>
      </c>
      <c r="L52" s="1">
        <v>0.60496815466447496</v>
      </c>
      <c r="M52" s="1">
        <v>34.2311796776034</v>
      </c>
    </row>
    <row r="53" spans="1:13" ht="12" customHeight="1">
      <c r="A53" s="1" t="s">
        <v>11</v>
      </c>
      <c r="B53" s="1" t="s">
        <v>746</v>
      </c>
      <c r="C53" s="1" t="s">
        <v>747</v>
      </c>
      <c r="D53" s="1">
        <v>1.6115923667084517</v>
      </c>
      <c r="E53" s="1">
        <v>2.4457250585320899E-2</v>
      </c>
      <c r="F53" s="1" t="s">
        <v>748</v>
      </c>
      <c r="G53" s="1">
        <v>480</v>
      </c>
      <c r="H53" s="1">
        <v>81</v>
      </c>
      <c r="I53" s="1">
        <v>13528</v>
      </c>
      <c r="J53" s="1">
        <v>2.7835390946501999</v>
      </c>
      <c r="K53" s="1">
        <v>1</v>
      </c>
      <c r="L53" s="1">
        <v>0.60518871252659401</v>
      </c>
      <c r="M53" s="1">
        <v>35.160302371093202</v>
      </c>
    </row>
    <row r="54" spans="1:13" ht="12" customHeight="1">
      <c r="A54" s="1" t="s">
        <v>11</v>
      </c>
      <c r="B54" s="1" t="s">
        <v>743</v>
      </c>
      <c r="C54" s="1" t="s">
        <v>744</v>
      </c>
      <c r="D54" s="1">
        <v>1.5603880974474413</v>
      </c>
      <c r="E54" s="1">
        <v>2.75176854850556E-2</v>
      </c>
      <c r="F54" s="1" t="s">
        <v>745</v>
      </c>
      <c r="G54" s="1">
        <v>480</v>
      </c>
      <c r="H54" s="1">
        <v>83</v>
      </c>
      <c r="I54" s="1">
        <v>13528</v>
      </c>
      <c r="J54" s="1">
        <v>2.7164658634538101</v>
      </c>
      <c r="K54" s="1">
        <v>1</v>
      </c>
      <c r="L54" s="1">
        <v>0.64322635940204997</v>
      </c>
      <c r="M54" s="1">
        <v>38.6288185719593</v>
      </c>
    </row>
    <row r="55" spans="1:13" ht="12" customHeight="1">
      <c r="A55" s="1" t="s">
        <v>11</v>
      </c>
      <c r="B55" s="1" t="s">
        <v>738</v>
      </c>
      <c r="C55" s="1" t="s">
        <v>739</v>
      </c>
      <c r="D55" s="1">
        <v>1.5377347940960342</v>
      </c>
      <c r="E55" s="1">
        <v>2.8991134174322201E-2</v>
      </c>
      <c r="F55" s="1" t="s">
        <v>740</v>
      </c>
      <c r="G55" s="1">
        <v>480</v>
      </c>
      <c r="H55" s="1">
        <v>66</v>
      </c>
      <c r="I55" s="1">
        <v>13528</v>
      </c>
      <c r="J55" s="1">
        <v>2.9891414141414101</v>
      </c>
      <c r="K55" s="1">
        <v>1</v>
      </c>
      <c r="L55" s="1">
        <v>0.65688210779830103</v>
      </c>
      <c r="M55" s="1">
        <v>40.235634033093099</v>
      </c>
    </row>
    <row r="56" spans="1:13" ht="12" customHeight="1">
      <c r="A56" s="1" t="s">
        <v>11</v>
      </c>
      <c r="B56" s="1" t="s">
        <v>741</v>
      </c>
      <c r="C56" s="1" t="s">
        <v>742</v>
      </c>
      <c r="D56" s="1">
        <v>1.5377347940960342</v>
      </c>
      <c r="E56" s="1">
        <v>2.8991134174322201E-2</v>
      </c>
      <c r="F56" s="1" t="s">
        <v>740</v>
      </c>
      <c r="G56" s="1">
        <v>480</v>
      </c>
      <c r="H56" s="1">
        <v>66</v>
      </c>
      <c r="I56" s="1">
        <v>13528</v>
      </c>
      <c r="J56" s="1">
        <v>2.9891414141414101</v>
      </c>
      <c r="K56" s="1">
        <v>1</v>
      </c>
      <c r="L56" s="1">
        <v>0.65688210779830103</v>
      </c>
      <c r="M56" s="1">
        <v>40.235634033093099</v>
      </c>
    </row>
    <row r="57" spans="1:13" ht="12" customHeight="1">
      <c r="A57" s="1" t="s">
        <v>11</v>
      </c>
      <c r="B57" s="1" t="s">
        <v>732</v>
      </c>
      <c r="C57" s="1" t="s">
        <v>733</v>
      </c>
      <c r="D57" s="1">
        <v>1.517041123440642</v>
      </c>
      <c r="E57" s="1">
        <v>3.04059709723218E-2</v>
      </c>
      <c r="F57" s="1" t="s">
        <v>734</v>
      </c>
      <c r="G57" s="1">
        <v>480</v>
      </c>
      <c r="H57" s="1">
        <v>8</v>
      </c>
      <c r="I57" s="1">
        <v>13528</v>
      </c>
      <c r="J57" s="1">
        <v>10.56875</v>
      </c>
      <c r="K57" s="1">
        <v>1</v>
      </c>
      <c r="L57" s="1">
        <v>0.668930191106753</v>
      </c>
      <c r="M57" s="1">
        <v>41.741134985416799</v>
      </c>
    </row>
    <row r="58" spans="1:13" ht="12" customHeight="1">
      <c r="A58" s="1" t="s">
        <v>11</v>
      </c>
      <c r="B58" s="1" t="s">
        <v>735</v>
      </c>
      <c r="C58" s="1" t="s">
        <v>736</v>
      </c>
      <c r="D58" s="1">
        <v>1.517041123440642</v>
      </c>
      <c r="E58" s="1">
        <v>3.04059709723218E-2</v>
      </c>
      <c r="F58" s="1" t="s">
        <v>737</v>
      </c>
      <c r="G58" s="1">
        <v>480</v>
      </c>
      <c r="H58" s="1">
        <v>8</v>
      </c>
      <c r="I58" s="1">
        <v>13528</v>
      </c>
      <c r="J58" s="1">
        <v>10.56875</v>
      </c>
      <c r="K58" s="1">
        <v>1</v>
      </c>
      <c r="L58" s="1">
        <v>0.668930191106753</v>
      </c>
      <c r="M58" s="1">
        <v>41.741134985416799</v>
      </c>
    </row>
    <row r="59" spans="1:13" ht="12" customHeight="1">
      <c r="A59" s="1" t="s">
        <v>11</v>
      </c>
      <c r="B59" s="1" t="s">
        <v>729</v>
      </c>
      <c r="C59" s="1" t="s">
        <v>730</v>
      </c>
      <c r="D59" s="1">
        <v>1.4850210491648701</v>
      </c>
      <c r="E59" s="1">
        <v>3.2732482988038998E-2</v>
      </c>
      <c r="F59" s="1" t="s">
        <v>731</v>
      </c>
      <c r="G59" s="1">
        <v>480</v>
      </c>
      <c r="H59" s="1">
        <v>105</v>
      </c>
      <c r="I59" s="1">
        <v>13528</v>
      </c>
      <c r="J59" s="1">
        <v>2.4157142857142802</v>
      </c>
      <c r="K59" s="1">
        <v>1</v>
      </c>
      <c r="L59" s="1">
        <v>0.69067980445170396</v>
      </c>
      <c r="M59" s="1">
        <v>44.139253383532903</v>
      </c>
    </row>
    <row r="60" spans="1:13" ht="12" customHeight="1">
      <c r="A60" s="1" t="s">
        <v>11</v>
      </c>
      <c r="B60" s="1" t="s">
        <v>724</v>
      </c>
      <c r="C60" s="1" t="s">
        <v>725</v>
      </c>
      <c r="D60" s="1">
        <v>1.4620710492417404</v>
      </c>
      <c r="E60" s="1">
        <v>3.4508727949990603E-2</v>
      </c>
      <c r="F60" s="1" t="s">
        <v>726</v>
      </c>
      <c r="G60" s="1">
        <v>480</v>
      </c>
      <c r="H60" s="1">
        <v>574</v>
      </c>
      <c r="I60" s="1">
        <v>13528</v>
      </c>
      <c r="J60" s="1">
        <v>1.47299651567944</v>
      </c>
      <c r="K60" s="1">
        <v>1</v>
      </c>
      <c r="L60" s="1">
        <v>0.70468209221399802</v>
      </c>
      <c r="M60" s="1">
        <v>45.907181300642101</v>
      </c>
    </row>
    <row r="61" spans="1:13" ht="12" customHeight="1">
      <c r="A61" s="1" t="s">
        <v>11</v>
      </c>
      <c r="B61" s="1" t="s">
        <v>727</v>
      </c>
      <c r="C61" s="1" t="s">
        <v>728</v>
      </c>
      <c r="D61" s="1">
        <v>1.4620710492417404</v>
      </c>
      <c r="E61" s="1">
        <v>3.4508727949990603E-2</v>
      </c>
      <c r="F61" s="1" t="s">
        <v>726</v>
      </c>
      <c r="G61" s="1">
        <v>480</v>
      </c>
      <c r="H61" s="1">
        <v>574</v>
      </c>
      <c r="I61" s="1">
        <v>13528</v>
      </c>
      <c r="J61" s="1">
        <v>1.47299651567944</v>
      </c>
      <c r="K61" s="1">
        <v>1</v>
      </c>
      <c r="L61" s="1">
        <v>0.70468209221399802</v>
      </c>
      <c r="M61" s="1">
        <v>45.907181300642101</v>
      </c>
    </row>
    <row r="62" spans="1:13" ht="12" customHeight="1">
      <c r="A62" s="1" t="s">
        <v>11</v>
      </c>
      <c r="B62" s="1" t="s">
        <v>721</v>
      </c>
      <c r="C62" s="1" t="s">
        <v>722</v>
      </c>
      <c r="D62" s="1">
        <v>1.4610917675490518</v>
      </c>
      <c r="E62" s="1">
        <v>3.4586628766178497E-2</v>
      </c>
      <c r="F62" s="1" t="s">
        <v>723</v>
      </c>
      <c r="G62" s="1">
        <v>480</v>
      </c>
      <c r="H62" s="1">
        <v>622</v>
      </c>
      <c r="I62" s="1">
        <v>13528</v>
      </c>
      <c r="J62" s="1">
        <v>1.4499464094319401</v>
      </c>
      <c r="K62" s="1">
        <v>1</v>
      </c>
      <c r="L62" s="1">
        <v>0.70016628692473903</v>
      </c>
      <c r="M62" s="1">
        <v>45.983496597242798</v>
      </c>
    </row>
    <row r="63" spans="1:13" ht="12" customHeight="1">
      <c r="A63" s="1" t="s">
        <v>11</v>
      </c>
      <c r="B63" s="1" t="s">
        <v>718</v>
      </c>
      <c r="C63" s="1" t="s">
        <v>719</v>
      </c>
      <c r="D63" s="1">
        <v>1.4605289447739009</v>
      </c>
      <c r="E63" s="1">
        <v>3.4631480271770203E-2</v>
      </c>
      <c r="F63" s="1" t="s">
        <v>720</v>
      </c>
      <c r="G63" s="1">
        <v>480</v>
      </c>
      <c r="H63" s="1">
        <v>341</v>
      </c>
      <c r="I63" s="1">
        <v>13528</v>
      </c>
      <c r="J63" s="1">
        <v>1.6529814271749701</v>
      </c>
      <c r="K63" s="1">
        <v>1</v>
      </c>
      <c r="L63" s="1">
        <v>0.69536384785929894</v>
      </c>
      <c r="M63" s="1">
        <v>46.027389177065402</v>
      </c>
    </row>
    <row r="64" spans="1:13" ht="12" customHeight="1">
      <c r="A64" s="1" t="s">
        <v>11</v>
      </c>
      <c r="B64" s="1" t="s">
        <v>715</v>
      </c>
      <c r="C64" s="1" t="s">
        <v>716</v>
      </c>
      <c r="D64" s="1">
        <v>1.4411065821994722</v>
      </c>
      <c r="E64" s="1">
        <v>3.6215410960980098E-2</v>
      </c>
      <c r="F64" s="1" t="s">
        <v>717</v>
      </c>
      <c r="G64" s="1">
        <v>480</v>
      </c>
      <c r="H64" s="1">
        <v>52</v>
      </c>
      <c r="I64" s="1">
        <v>13528</v>
      </c>
      <c r="J64" s="1">
        <v>3.2519230769230698</v>
      </c>
      <c r="K64" s="1">
        <v>1</v>
      </c>
      <c r="L64" s="1">
        <v>0.70149651370587396</v>
      </c>
      <c r="M64" s="1">
        <v>47.556067785396401</v>
      </c>
    </row>
    <row r="65" spans="1:13" ht="12" customHeight="1">
      <c r="A65" s="1" t="s">
        <v>11</v>
      </c>
      <c r="B65" s="1" t="s">
        <v>713</v>
      </c>
      <c r="C65" s="1" t="s">
        <v>714</v>
      </c>
      <c r="D65" s="1">
        <v>1.440102834061856</v>
      </c>
      <c r="E65" s="1">
        <v>3.6299209380889499E-2</v>
      </c>
      <c r="F65" s="1" t="s">
        <v>686</v>
      </c>
      <c r="G65" s="1">
        <v>480</v>
      </c>
      <c r="H65" s="1">
        <v>600</v>
      </c>
      <c r="I65" s="1">
        <v>13528</v>
      </c>
      <c r="J65" s="1">
        <v>1.45613888888888</v>
      </c>
      <c r="K65" s="1">
        <v>1</v>
      </c>
      <c r="L65" s="1">
        <v>0.69729379820535398</v>
      </c>
      <c r="M65" s="1">
        <v>47.6357950747568</v>
      </c>
    </row>
    <row r="66" spans="1:13" ht="12" customHeight="1">
      <c r="A66" s="1" t="s">
        <v>11</v>
      </c>
      <c r="B66" s="1" t="s">
        <v>707</v>
      </c>
      <c r="C66" s="1" t="s">
        <v>708</v>
      </c>
      <c r="D66" s="1">
        <v>1.4373276172887752</v>
      </c>
      <c r="E66" s="1">
        <v>3.6531910308019402E-2</v>
      </c>
      <c r="F66" s="1" t="s">
        <v>709</v>
      </c>
      <c r="G66" s="1">
        <v>480</v>
      </c>
      <c r="H66" s="1">
        <v>21</v>
      </c>
      <c r="I66" s="1">
        <v>13528</v>
      </c>
      <c r="J66" s="1">
        <v>5.3682539682539598</v>
      </c>
      <c r="K66" s="1">
        <v>1</v>
      </c>
      <c r="L66" s="1">
        <v>0.69465740903768902</v>
      </c>
      <c r="M66" s="1">
        <v>47.856591972340603</v>
      </c>
    </row>
    <row r="67" spans="1:13" ht="12" customHeight="1">
      <c r="A67" s="1" t="s">
        <v>11</v>
      </c>
      <c r="B67" s="1" t="s">
        <v>710</v>
      </c>
      <c r="C67" s="1" t="s">
        <v>711</v>
      </c>
      <c r="D67" s="1">
        <v>1.4373276172887752</v>
      </c>
      <c r="E67" s="1">
        <v>3.6531910308019402E-2</v>
      </c>
      <c r="F67" s="1" t="s">
        <v>712</v>
      </c>
      <c r="G67" s="1">
        <v>480</v>
      </c>
      <c r="H67" s="1">
        <v>21</v>
      </c>
      <c r="I67" s="1">
        <v>13528</v>
      </c>
      <c r="J67" s="1">
        <v>5.3682539682539598</v>
      </c>
      <c r="K67" s="1">
        <v>1</v>
      </c>
      <c r="L67" s="1">
        <v>0.69465740903768902</v>
      </c>
      <c r="M67" s="1">
        <v>47.856591972340603</v>
      </c>
    </row>
    <row r="68" spans="1:13" ht="12" customHeight="1">
      <c r="A68" s="1" t="s">
        <v>11</v>
      </c>
      <c r="B68" s="1" t="s">
        <v>704</v>
      </c>
      <c r="C68" s="1" t="s">
        <v>705</v>
      </c>
      <c r="D68" s="1">
        <v>1.4331398645933178</v>
      </c>
      <c r="E68" s="1">
        <v>3.68858788419884E-2</v>
      </c>
      <c r="F68" s="1" t="s">
        <v>706</v>
      </c>
      <c r="G68" s="1">
        <v>480</v>
      </c>
      <c r="H68" s="1">
        <v>2101</v>
      </c>
      <c r="I68" s="1">
        <v>13528</v>
      </c>
      <c r="J68" s="1">
        <v>1.2072822465492601</v>
      </c>
      <c r="K68" s="1">
        <v>1</v>
      </c>
      <c r="L68" s="1">
        <v>0.69328753579793001</v>
      </c>
      <c r="M68" s="1">
        <v>48.190770450088003</v>
      </c>
    </row>
    <row r="69" spans="1:13" ht="12" customHeight="1">
      <c r="A69" s="1" t="s">
        <v>11</v>
      </c>
      <c r="B69" s="1" t="s">
        <v>701</v>
      </c>
      <c r="C69" s="1" t="s">
        <v>702</v>
      </c>
      <c r="D69" s="1">
        <v>1.4271706193327773</v>
      </c>
      <c r="E69" s="1">
        <v>3.7396364198363501E-2</v>
      </c>
      <c r="F69" s="1" t="s">
        <v>703</v>
      </c>
      <c r="G69" s="1">
        <v>480</v>
      </c>
      <c r="H69" s="1">
        <v>36</v>
      </c>
      <c r="I69" s="1">
        <v>13528</v>
      </c>
      <c r="J69" s="1">
        <v>3.9143518518518499</v>
      </c>
      <c r="K69" s="1">
        <v>1</v>
      </c>
      <c r="L69" s="1">
        <v>0.69349961207655897</v>
      </c>
      <c r="M69" s="1">
        <v>48.669160688802599</v>
      </c>
    </row>
    <row r="70" spans="1:13" ht="12" customHeight="1">
      <c r="A70" s="1" t="s">
        <v>11</v>
      </c>
      <c r="B70" s="1" t="s">
        <v>698</v>
      </c>
      <c r="C70" s="1" t="s">
        <v>699</v>
      </c>
      <c r="D70" s="1">
        <v>1.4180413432057584</v>
      </c>
      <c r="E70" s="1">
        <v>3.8190791290862697E-2</v>
      </c>
      <c r="F70" s="1" t="s">
        <v>700</v>
      </c>
      <c r="G70" s="1">
        <v>480</v>
      </c>
      <c r="H70" s="1">
        <v>9</v>
      </c>
      <c r="I70" s="1">
        <v>13528</v>
      </c>
      <c r="J70" s="1">
        <v>9.3944444444444404</v>
      </c>
      <c r="K70" s="1">
        <v>1</v>
      </c>
      <c r="L70" s="1">
        <v>0.69646430918375501</v>
      </c>
      <c r="M70" s="1">
        <v>49.405364999275797</v>
      </c>
    </row>
    <row r="71" spans="1:13" ht="12" customHeight="1">
      <c r="A71" s="1" t="s">
        <v>11</v>
      </c>
      <c r="B71" s="1" t="s">
        <v>690</v>
      </c>
      <c r="C71" s="1" t="s">
        <v>691</v>
      </c>
      <c r="D71" s="1">
        <v>1.4103753324575719</v>
      </c>
      <c r="E71" s="1">
        <v>3.8870906384130301E-2</v>
      </c>
      <c r="F71" s="1" t="s">
        <v>692</v>
      </c>
      <c r="G71" s="1">
        <v>480</v>
      </c>
      <c r="H71" s="1">
        <v>53</v>
      </c>
      <c r="I71" s="1">
        <v>13528</v>
      </c>
      <c r="J71" s="1">
        <v>3.1905660377358398</v>
      </c>
      <c r="K71" s="1">
        <v>1</v>
      </c>
      <c r="L71" s="1">
        <v>0.69824792034203398</v>
      </c>
      <c r="M71" s="1">
        <v>50.027714053172303</v>
      </c>
    </row>
    <row r="72" spans="1:13" ht="12" customHeight="1">
      <c r="A72" s="1" t="s">
        <v>11</v>
      </c>
      <c r="B72" s="1" t="s">
        <v>693</v>
      </c>
      <c r="C72" s="1" t="s">
        <v>694</v>
      </c>
      <c r="D72" s="1">
        <v>1.4103753324575719</v>
      </c>
      <c r="E72" s="1">
        <v>3.8870906384130301E-2</v>
      </c>
      <c r="F72" s="1" t="s">
        <v>692</v>
      </c>
      <c r="G72" s="1">
        <v>480</v>
      </c>
      <c r="H72" s="1">
        <v>53</v>
      </c>
      <c r="I72" s="1">
        <v>13528</v>
      </c>
      <c r="J72" s="1">
        <v>3.1905660377358398</v>
      </c>
      <c r="K72" s="1">
        <v>1</v>
      </c>
      <c r="L72" s="1">
        <v>0.69824792034203398</v>
      </c>
      <c r="M72" s="1">
        <v>50.027714053172303</v>
      </c>
    </row>
    <row r="73" spans="1:13" ht="12" customHeight="1">
      <c r="A73" s="1" t="s">
        <v>11</v>
      </c>
      <c r="B73" s="1" t="s">
        <v>695</v>
      </c>
      <c r="C73" s="1" t="s">
        <v>696</v>
      </c>
      <c r="D73" s="1">
        <v>1.4103753324575719</v>
      </c>
      <c r="E73" s="1">
        <v>3.8870906384130301E-2</v>
      </c>
      <c r="F73" s="1" t="s">
        <v>697</v>
      </c>
      <c r="G73" s="1">
        <v>480</v>
      </c>
      <c r="H73" s="1">
        <v>53</v>
      </c>
      <c r="I73" s="1">
        <v>13528</v>
      </c>
      <c r="J73" s="1">
        <v>3.1905660377358398</v>
      </c>
      <c r="K73" s="1">
        <v>1</v>
      </c>
      <c r="L73" s="1">
        <v>0.69824792034203398</v>
      </c>
      <c r="M73" s="1">
        <v>50.027714053172303</v>
      </c>
    </row>
    <row r="74" spans="1:13" ht="12" customHeight="1">
      <c r="A74" s="1" t="s">
        <v>11</v>
      </c>
      <c r="B74" s="1" t="s">
        <v>687</v>
      </c>
      <c r="C74" s="1" t="s">
        <v>688</v>
      </c>
      <c r="D74" s="1">
        <v>1.4032443472677949</v>
      </c>
      <c r="E74" s="1">
        <v>3.9514423736338601E-2</v>
      </c>
      <c r="F74" s="1" t="s">
        <v>689</v>
      </c>
      <c r="G74" s="1">
        <v>480</v>
      </c>
      <c r="H74" s="1">
        <v>71</v>
      </c>
      <c r="I74" s="1">
        <v>13528</v>
      </c>
      <c r="J74" s="1">
        <v>2.77863849765258</v>
      </c>
      <c r="K74" s="1">
        <v>1</v>
      </c>
      <c r="L74" s="1">
        <v>0.699638950038032</v>
      </c>
      <c r="M74" s="1">
        <v>50.609922175807597</v>
      </c>
    </row>
    <row r="75" spans="1:13" ht="12" customHeight="1">
      <c r="A75" s="1" t="s">
        <v>11</v>
      </c>
      <c r="B75" s="1" t="s">
        <v>684</v>
      </c>
      <c r="C75" s="1" t="s">
        <v>685</v>
      </c>
      <c r="D75" s="1">
        <v>1.402723384277603</v>
      </c>
      <c r="E75" s="1">
        <v>3.9561852163273098E-2</v>
      </c>
      <c r="F75" s="1" t="s">
        <v>686</v>
      </c>
      <c r="G75" s="1">
        <v>480</v>
      </c>
      <c r="H75" s="1">
        <v>603</v>
      </c>
      <c r="I75" s="1">
        <v>13528</v>
      </c>
      <c r="J75" s="1">
        <v>1.4488944168048601</v>
      </c>
      <c r="K75" s="1">
        <v>1</v>
      </c>
      <c r="L75" s="1">
        <v>0.69547425240550198</v>
      </c>
      <c r="M75" s="1">
        <v>50.6525779710271</v>
      </c>
    </row>
    <row r="76" spans="1:13" ht="12" customHeight="1">
      <c r="A76" s="1" t="s">
        <v>11</v>
      </c>
      <c r="B76" s="1" t="s">
        <v>193</v>
      </c>
      <c r="C76" s="1" t="s">
        <v>194</v>
      </c>
      <c r="D76" s="1">
        <v>1.3797153559575563</v>
      </c>
      <c r="E76" s="1">
        <v>4.1714269636198398E-2</v>
      </c>
      <c r="F76" s="1" t="s">
        <v>683</v>
      </c>
      <c r="G76" s="1">
        <v>480</v>
      </c>
      <c r="H76" s="1">
        <v>1256</v>
      </c>
      <c r="I76" s="1">
        <v>13528</v>
      </c>
      <c r="J76" s="1">
        <v>1.2790207006369401</v>
      </c>
      <c r="K76" s="1">
        <v>1</v>
      </c>
      <c r="L76" s="1">
        <v>0.71044142588999704</v>
      </c>
      <c r="M76" s="1">
        <v>52.552253661849697</v>
      </c>
    </row>
    <row r="77" spans="1:13" ht="12" customHeight="1">
      <c r="A77" s="1" t="s">
        <v>11</v>
      </c>
      <c r="B77" s="1" t="s">
        <v>680</v>
      </c>
      <c r="C77" s="1" t="s">
        <v>681</v>
      </c>
      <c r="D77" s="1">
        <v>1.3421174805911444</v>
      </c>
      <c r="E77" s="1">
        <v>4.5486499840395697E-2</v>
      </c>
      <c r="F77" s="1" t="s">
        <v>682</v>
      </c>
      <c r="G77" s="1">
        <v>480</v>
      </c>
      <c r="H77" s="1">
        <v>153</v>
      </c>
      <c r="I77" s="1">
        <v>13528</v>
      </c>
      <c r="J77" s="1">
        <v>2.0262527233115399</v>
      </c>
      <c r="K77" s="1">
        <v>1</v>
      </c>
      <c r="L77" s="1">
        <v>0.73747451500195704</v>
      </c>
      <c r="M77" s="1">
        <v>55.716298533947302</v>
      </c>
    </row>
    <row r="78" spans="1:13" ht="12" customHeight="1">
      <c r="A78" s="1" t="s">
        <v>11</v>
      </c>
      <c r="B78" s="1" t="s">
        <v>677</v>
      </c>
      <c r="C78" s="1" t="s">
        <v>678</v>
      </c>
      <c r="D78" s="1">
        <v>1.3353911803275678</v>
      </c>
      <c r="E78" s="1">
        <v>4.6196473030582198E-2</v>
      </c>
      <c r="F78" s="1" t="s">
        <v>679</v>
      </c>
      <c r="G78" s="1">
        <v>480</v>
      </c>
      <c r="H78" s="1">
        <v>23</v>
      </c>
      <c r="I78" s="1">
        <v>13528</v>
      </c>
      <c r="J78" s="1">
        <v>4.9014492753623102</v>
      </c>
      <c r="K78" s="1">
        <v>1</v>
      </c>
      <c r="L78" s="1">
        <v>0.73873312893160703</v>
      </c>
      <c r="M78" s="1">
        <v>56.289105976214699</v>
      </c>
    </row>
    <row r="79" spans="1:13" ht="12" customHeight="1">
      <c r="A79" s="1" t="s">
        <v>11</v>
      </c>
      <c r="B79" s="1" t="s">
        <v>674</v>
      </c>
      <c r="C79" s="1" t="s">
        <v>675</v>
      </c>
      <c r="D79" s="1">
        <v>1.3068084335437187</v>
      </c>
      <c r="E79" s="1">
        <v>4.93391389951187E-2</v>
      </c>
      <c r="F79" s="1" t="s">
        <v>676</v>
      </c>
      <c r="G79" s="1">
        <v>480</v>
      </c>
      <c r="H79" s="1">
        <v>114</v>
      </c>
      <c r="I79" s="1">
        <v>13528</v>
      </c>
      <c r="J79" s="1">
        <v>2.2250000000000001</v>
      </c>
      <c r="K79" s="1">
        <v>1</v>
      </c>
      <c r="L79" s="1">
        <v>0.75794004740863097</v>
      </c>
      <c r="M79" s="1">
        <v>58.741745426845299</v>
      </c>
    </row>
  </sheetData>
  <sortState ref="A1:M78">
    <sortCondition descending="1" ref="D1:D78"/>
  </sortState>
  <mergeCells count="1">
    <mergeCell ref="A1:M1"/>
  </mergeCells>
  <phoneticPr fontId="3" type="noConversion"/>
  <pageMargins left="0.7" right="0.7" top="0.75" bottom="0.75" header="0.3" footer="0.3"/>
  <pageSetup paperSize="9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2"/>
  <sheetViews>
    <sheetView workbookViewId="0">
      <selection activeCell="B15" sqref="A1:XFD1048576"/>
    </sheetView>
  </sheetViews>
  <sheetFormatPr defaultColWidth="8.85546875" defaultRowHeight="12" customHeight="1"/>
  <cols>
    <col min="1" max="1" width="13.42578125" style="1" customWidth="1"/>
    <col min="2" max="2" width="11.42578125" style="1" customWidth="1"/>
    <col min="3" max="3" width="33.28515625" style="1" customWidth="1"/>
    <col min="4" max="4" width="13.42578125" style="1" customWidth="1"/>
    <col min="5" max="5" width="8.85546875" style="1"/>
    <col min="6" max="6" width="28.140625" style="1" customWidth="1"/>
    <col min="7" max="16384" width="8.85546875" style="1"/>
  </cols>
  <sheetData>
    <row r="1" spans="1:13" ht="12" customHeight="1">
      <c r="A1" s="2" t="s">
        <v>1315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12" customHeight="1">
      <c r="A2" s="1" t="s">
        <v>0</v>
      </c>
      <c r="B2" s="1" t="s">
        <v>1</v>
      </c>
      <c r="D2" s="3" t="s">
        <v>1181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1" t="s">
        <v>9</v>
      </c>
      <c r="M2" s="1" t="s">
        <v>10</v>
      </c>
    </row>
    <row r="3" spans="1:13" ht="12" customHeight="1">
      <c r="A3" s="1" t="s">
        <v>11</v>
      </c>
      <c r="B3" s="1" t="s">
        <v>592</v>
      </c>
      <c r="C3" s="1" t="s">
        <v>593</v>
      </c>
      <c r="D3" s="1">
        <v>9.4933144082812628</v>
      </c>
      <c r="E3" s="4">
        <v>3.2113348451861001E-10</v>
      </c>
      <c r="F3" s="4" t="s">
        <v>1130</v>
      </c>
      <c r="G3" s="1">
        <v>323</v>
      </c>
      <c r="H3" s="1">
        <v>700</v>
      </c>
      <c r="I3" s="1">
        <v>13528</v>
      </c>
      <c r="J3" s="1">
        <v>2.8121008403361301</v>
      </c>
      <c r="K3" s="4">
        <v>6.7341662468578502E-7</v>
      </c>
      <c r="L3" s="4">
        <v>6.7341662468578502E-7</v>
      </c>
      <c r="M3" s="4">
        <v>5.5518456498759797E-7</v>
      </c>
    </row>
    <row r="4" spans="1:13" ht="12" customHeight="1">
      <c r="A4" s="1" t="s">
        <v>11</v>
      </c>
      <c r="B4" s="1" t="s">
        <v>595</v>
      </c>
      <c r="C4" s="1" t="s">
        <v>596</v>
      </c>
      <c r="D4" s="1">
        <v>9.4802020025172649</v>
      </c>
      <c r="E4" s="4">
        <v>3.30977138944854E-10</v>
      </c>
      <c r="F4" s="4" t="s">
        <v>1130</v>
      </c>
      <c r="G4" s="1">
        <v>323</v>
      </c>
      <c r="H4" s="1">
        <v>701</v>
      </c>
      <c r="I4" s="1">
        <v>13528</v>
      </c>
      <c r="J4" s="1">
        <v>2.80808928421582</v>
      </c>
      <c r="K4" s="4">
        <v>6.9405881053530199E-7</v>
      </c>
      <c r="L4" s="4">
        <v>3.4702946549725003E-7</v>
      </c>
      <c r="M4" s="4">
        <v>5.7220259641610398E-7</v>
      </c>
    </row>
    <row r="5" spans="1:13" ht="12" customHeight="1">
      <c r="A5" s="1" t="s">
        <v>11</v>
      </c>
      <c r="B5" s="1" t="s">
        <v>1127</v>
      </c>
      <c r="C5" s="1" t="s">
        <v>1128</v>
      </c>
      <c r="D5" s="1">
        <v>7.6896231530541286</v>
      </c>
      <c r="E5" s="4">
        <v>2.0435103748060701E-8</v>
      </c>
      <c r="F5" s="1" t="s">
        <v>1129</v>
      </c>
      <c r="G5" s="1">
        <v>323</v>
      </c>
      <c r="H5" s="1">
        <v>169</v>
      </c>
      <c r="I5" s="1">
        <v>13528</v>
      </c>
      <c r="J5" s="1">
        <v>4.9564914723285698</v>
      </c>
      <c r="K5" s="4">
        <v>4.2851494787776702E-5</v>
      </c>
      <c r="L5" s="4">
        <v>1.42840356286422E-5</v>
      </c>
      <c r="M5" s="4">
        <v>3.5328777225895803E-5</v>
      </c>
    </row>
    <row r="6" spans="1:13" ht="12" customHeight="1">
      <c r="A6" s="1" t="s">
        <v>11</v>
      </c>
      <c r="B6" s="1" t="s">
        <v>1124</v>
      </c>
      <c r="C6" s="1" t="s">
        <v>1125</v>
      </c>
      <c r="D6" s="1">
        <v>7.4580557941949452</v>
      </c>
      <c r="E6" s="4">
        <v>3.4829256670856E-8</v>
      </c>
      <c r="F6" s="1" t="s">
        <v>1126</v>
      </c>
      <c r="G6" s="1">
        <v>323</v>
      </c>
      <c r="H6" s="1">
        <v>193</v>
      </c>
      <c r="I6" s="1">
        <v>13528</v>
      </c>
      <c r="J6" s="1">
        <v>4.5571472112160896</v>
      </c>
      <c r="K6" s="4">
        <v>7.3034285440476396E-5</v>
      </c>
      <c r="L6" s="4">
        <v>1.82590714445929E-5</v>
      </c>
      <c r="M6" s="4">
        <v>6.0213783281692898E-5</v>
      </c>
    </row>
    <row r="7" spans="1:13" ht="12" customHeight="1">
      <c r="A7" s="1" t="s">
        <v>11</v>
      </c>
      <c r="B7" s="1" t="s">
        <v>231</v>
      </c>
      <c r="C7" s="1" t="s">
        <v>232</v>
      </c>
      <c r="D7" s="1">
        <v>6.3662696149947617</v>
      </c>
      <c r="E7" s="4">
        <v>4.30259417581523E-7</v>
      </c>
      <c r="F7" s="1" t="s">
        <v>1123</v>
      </c>
      <c r="G7" s="1">
        <v>323</v>
      </c>
      <c r="H7" s="1">
        <v>530</v>
      </c>
      <c r="I7" s="1">
        <v>13528</v>
      </c>
      <c r="J7" s="1">
        <v>2.6867924528301801</v>
      </c>
      <c r="K7" s="4">
        <v>9.0184728375386405E-4</v>
      </c>
      <c r="L7" s="4">
        <v>1.5036439292137599E-4</v>
      </c>
      <c r="M7" s="4">
        <v>7.4384199792998297E-4</v>
      </c>
    </row>
    <row r="8" spans="1:13" ht="12" customHeight="1">
      <c r="A8" s="1" t="s">
        <v>11</v>
      </c>
      <c r="B8" s="1" t="s">
        <v>589</v>
      </c>
      <c r="C8" s="1" t="s">
        <v>590</v>
      </c>
      <c r="D8" s="1">
        <v>6.1432763390148049</v>
      </c>
      <c r="E8" s="4">
        <v>7.1899134247737999E-7</v>
      </c>
      <c r="F8" s="4" t="s">
        <v>1122</v>
      </c>
      <c r="G8" s="1">
        <v>323</v>
      </c>
      <c r="H8" s="1">
        <v>787</v>
      </c>
      <c r="I8" s="1">
        <v>13528</v>
      </c>
      <c r="J8" s="1">
        <v>2.2883623589206898</v>
      </c>
      <c r="K8" s="1">
        <v>1.50658934026526E-3</v>
      </c>
      <c r="L8" s="4">
        <v>2.1536614640493799E-4</v>
      </c>
      <c r="M8" s="1">
        <v>1.24300521329168E-3</v>
      </c>
    </row>
    <row r="9" spans="1:13" ht="12" customHeight="1">
      <c r="A9" s="1" t="s">
        <v>11</v>
      </c>
      <c r="B9" s="1" t="s">
        <v>63</v>
      </c>
      <c r="C9" s="1" t="s">
        <v>64</v>
      </c>
      <c r="D9" s="1">
        <v>5.7219599730647985</v>
      </c>
      <c r="E9" s="4">
        <v>1.89688073997317E-6</v>
      </c>
      <c r="F9" s="1" t="s">
        <v>1121</v>
      </c>
      <c r="G9" s="1">
        <v>323</v>
      </c>
      <c r="H9" s="1">
        <v>184</v>
      </c>
      <c r="I9" s="1">
        <v>13528</v>
      </c>
      <c r="J9" s="1">
        <v>4.09718670076726</v>
      </c>
      <c r="K9" s="1">
        <v>3.96986186564396E-3</v>
      </c>
      <c r="L9" s="4">
        <v>4.4187597563083398E-4</v>
      </c>
      <c r="M9" s="1">
        <v>3.2793302105149601E-3</v>
      </c>
    </row>
    <row r="10" spans="1:13" ht="12" customHeight="1">
      <c r="A10" s="1" t="s">
        <v>11</v>
      </c>
      <c r="B10" s="1" t="s">
        <v>1119</v>
      </c>
      <c r="C10" s="1" t="s">
        <v>1120</v>
      </c>
      <c r="D10" s="1">
        <v>5.2577639786044763</v>
      </c>
      <c r="E10" s="4">
        <v>5.5237755246765202E-6</v>
      </c>
      <c r="F10" s="1" t="s">
        <v>1121</v>
      </c>
      <c r="G10" s="1">
        <v>323</v>
      </c>
      <c r="H10" s="1">
        <v>199</v>
      </c>
      <c r="I10" s="1">
        <v>13528</v>
      </c>
      <c r="J10" s="1">
        <v>3.78835353236772</v>
      </c>
      <c r="K10" s="1">
        <v>1.1516560098763199E-2</v>
      </c>
      <c r="L10" s="1">
        <v>1.05248114073164E-3</v>
      </c>
      <c r="M10" s="1">
        <v>9.54922917721923E-3</v>
      </c>
    </row>
    <row r="11" spans="1:13" ht="12" customHeight="1">
      <c r="A11" s="1" t="s">
        <v>11</v>
      </c>
      <c r="B11" s="1" t="s">
        <v>1116</v>
      </c>
      <c r="C11" s="1" t="s">
        <v>1117</v>
      </c>
      <c r="D11" s="1">
        <v>4.6316177302432644</v>
      </c>
      <c r="E11" s="4">
        <v>2.33551289644507E-5</v>
      </c>
      <c r="F11" s="1" t="s">
        <v>1118</v>
      </c>
      <c r="G11" s="1">
        <v>323</v>
      </c>
      <c r="H11" s="1">
        <v>137</v>
      </c>
      <c r="I11" s="1">
        <v>13528</v>
      </c>
      <c r="J11" s="1">
        <v>4.2799484757406603</v>
      </c>
      <c r="K11" s="1">
        <v>4.7796281787526297E-2</v>
      </c>
      <c r="L11" s="1">
        <v>3.4921935844698299E-3</v>
      </c>
      <c r="M11" s="1">
        <v>4.0369325935551897E-2</v>
      </c>
    </row>
    <row r="12" spans="1:13" ht="12" customHeight="1">
      <c r="A12" s="1" t="s">
        <v>11</v>
      </c>
      <c r="B12" s="1" t="s">
        <v>1113</v>
      </c>
      <c r="C12" s="1" t="s">
        <v>1114</v>
      </c>
      <c r="D12" s="1">
        <v>4.2792483292951786</v>
      </c>
      <c r="E12" s="4">
        <v>5.2571657604397797E-5</v>
      </c>
      <c r="F12" s="1" t="s">
        <v>1115</v>
      </c>
      <c r="G12" s="1">
        <v>323</v>
      </c>
      <c r="H12" s="1">
        <v>191</v>
      </c>
      <c r="I12" s="1">
        <v>13528</v>
      </c>
      <c r="J12" s="1">
        <v>3.5084693563289102</v>
      </c>
      <c r="K12" s="1">
        <v>0.10438591179934401</v>
      </c>
      <c r="L12" s="1">
        <v>7.32276785102159E-3</v>
      </c>
      <c r="M12" s="1">
        <v>9.08484598827419E-2</v>
      </c>
    </row>
    <row r="13" spans="1:13" ht="12" customHeight="1">
      <c r="A13" s="1" t="s">
        <v>11</v>
      </c>
      <c r="B13" s="1" t="s">
        <v>650</v>
      </c>
      <c r="C13" s="1" t="s">
        <v>651</v>
      </c>
      <c r="D13" s="1">
        <v>4.1449577022941213</v>
      </c>
      <c r="E13" s="4">
        <v>7.1621316172883106E-5</v>
      </c>
      <c r="F13" s="1" t="s">
        <v>1112</v>
      </c>
      <c r="G13" s="1">
        <v>323</v>
      </c>
      <c r="H13" s="1">
        <v>342</v>
      </c>
      <c r="I13" s="1">
        <v>13528</v>
      </c>
      <c r="J13" s="1">
        <v>2.6941864465084202</v>
      </c>
      <c r="K13" s="1">
        <v>0.13946008507433799</v>
      </c>
      <c r="L13" s="1">
        <v>9.3432826520426504E-3</v>
      </c>
      <c r="M13" s="1">
        <v>0.123748751793451</v>
      </c>
    </row>
    <row r="14" spans="1:13" ht="12" customHeight="1">
      <c r="A14" s="1" t="s">
        <v>11</v>
      </c>
      <c r="B14" s="1" t="s">
        <v>42</v>
      </c>
      <c r="C14" s="1" t="s">
        <v>43</v>
      </c>
      <c r="D14" s="1">
        <v>3.963837234099127</v>
      </c>
      <c r="E14" s="4">
        <v>1.0868328730614399E-4</v>
      </c>
      <c r="F14" s="1" t="s">
        <v>1111</v>
      </c>
      <c r="G14" s="1">
        <v>323</v>
      </c>
      <c r="H14" s="1">
        <v>227</v>
      </c>
      <c r="I14" s="1">
        <v>13528</v>
      </c>
      <c r="J14" s="1">
        <v>3.1365638766519801</v>
      </c>
      <c r="K14" s="1">
        <v>0.20381303440728299</v>
      </c>
      <c r="L14" s="1">
        <v>1.3317656449466799E-2</v>
      </c>
      <c r="M14" s="1">
        <v>0.187728509893581</v>
      </c>
    </row>
    <row r="15" spans="1:13" ht="12" customHeight="1">
      <c r="A15" s="1" t="s">
        <v>11</v>
      </c>
      <c r="B15" s="1" t="s">
        <v>1108</v>
      </c>
      <c r="C15" s="1" t="s">
        <v>1109</v>
      </c>
      <c r="D15" s="1">
        <v>3.6071202653114098</v>
      </c>
      <c r="E15" s="4">
        <v>2.4710397671779397E-4</v>
      </c>
      <c r="F15" s="1" t="s">
        <v>1110</v>
      </c>
      <c r="G15" s="1">
        <v>323</v>
      </c>
      <c r="H15" s="1">
        <v>70</v>
      </c>
      <c r="I15" s="1">
        <v>13528</v>
      </c>
      <c r="J15" s="1">
        <v>5.3848739495798297</v>
      </c>
      <c r="K15" s="1">
        <v>0.40443281269958797</v>
      </c>
      <c r="L15" s="1">
        <v>2.8380654072267E-2</v>
      </c>
      <c r="M15" s="1">
        <v>0.42634168012783902</v>
      </c>
    </row>
    <row r="16" spans="1:13" ht="12" customHeight="1">
      <c r="A16" s="1" t="s">
        <v>11</v>
      </c>
      <c r="B16" s="1" t="s">
        <v>1106</v>
      </c>
      <c r="C16" s="1" t="s">
        <v>1107</v>
      </c>
      <c r="D16" s="1">
        <v>3.1419896443122601</v>
      </c>
      <c r="E16" s="4">
        <v>7.2112467408917702E-4</v>
      </c>
      <c r="F16" s="1" t="s">
        <v>1094</v>
      </c>
      <c r="G16" s="1">
        <v>323</v>
      </c>
      <c r="H16" s="1">
        <v>102</v>
      </c>
      <c r="I16" s="1">
        <v>13528</v>
      </c>
      <c r="J16" s="1">
        <v>4.1061130334486702</v>
      </c>
      <c r="K16" s="1">
        <v>0.77969535612882701</v>
      </c>
      <c r="L16" s="1">
        <v>6.9502068576270296E-2</v>
      </c>
      <c r="M16" s="1">
        <v>1.2394056941522</v>
      </c>
    </row>
    <row r="17" spans="1:13" ht="12" customHeight="1">
      <c r="A17" s="1" t="s">
        <v>11</v>
      </c>
      <c r="B17" s="1" t="s">
        <v>1103</v>
      </c>
      <c r="C17" s="1" t="s">
        <v>1104</v>
      </c>
      <c r="D17" s="1">
        <v>3.1107944449547342</v>
      </c>
      <c r="E17" s="4">
        <v>7.7482844351528795E-4</v>
      </c>
      <c r="F17" s="1" t="s">
        <v>1105</v>
      </c>
      <c r="G17" s="1">
        <v>323</v>
      </c>
      <c r="H17" s="1">
        <v>615</v>
      </c>
      <c r="I17" s="1">
        <v>13528</v>
      </c>
      <c r="J17" s="1">
        <v>1.97494021999043</v>
      </c>
      <c r="K17" s="1">
        <v>0.80317594043166096</v>
      </c>
      <c r="L17" s="1">
        <v>7.1220449365700697E-2</v>
      </c>
      <c r="M17" s="1">
        <v>1.3311255820877099</v>
      </c>
    </row>
    <row r="18" spans="1:13" ht="12" customHeight="1">
      <c r="A18" s="1" t="s">
        <v>11</v>
      </c>
      <c r="B18" s="1" t="s">
        <v>1101</v>
      </c>
      <c r="C18" s="1" t="s">
        <v>1102</v>
      </c>
      <c r="D18" s="1">
        <v>3.1013433798619814</v>
      </c>
      <c r="E18" s="4">
        <v>7.9187497795649804E-4</v>
      </c>
      <c r="F18" s="1" t="s">
        <v>1097</v>
      </c>
      <c r="G18" s="1">
        <v>323</v>
      </c>
      <c r="H18" s="1">
        <v>245</v>
      </c>
      <c r="I18" s="1">
        <v>13528</v>
      </c>
      <c r="J18" s="1">
        <v>2.7351740696278499</v>
      </c>
      <c r="K18" s="1">
        <v>0.81009278244594896</v>
      </c>
      <c r="L18" s="1">
        <v>6.9680256315938105E-2</v>
      </c>
      <c r="M18" s="1">
        <v>1.3602223266892199</v>
      </c>
    </row>
    <row r="19" spans="1:13" ht="12" customHeight="1">
      <c r="A19" s="1" t="s">
        <v>11</v>
      </c>
      <c r="B19" s="1" t="s">
        <v>116</v>
      </c>
      <c r="C19" s="1" t="s">
        <v>117</v>
      </c>
      <c r="D19" s="1">
        <v>3.098886215805162</v>
      </c>
      <c r="E19" s="4">
        <v>7.96367969736001E-4</v>
      </c>
      <c r="F19" s="1" t="s">
        <v>1100</v>
      </c>
      <c r="G19" s="1">
        <v>323</v>
      </c>
      <c r="H19" s="1">
        <v>325</v>
      </c>
      <c r="I19" s="1">
        <v>13528</v>
      </c>
      <c r="J19" s="1">
        <v>2.4485067873303099</v>
      </c>
      <c r="K19" s="1">
        <v>0.81187505700968199</v>
      </c>
      <c r="L19" s="1">
        <v>6.7242823292052695E-2</v>
      </c>
      <c r="M19" s="1">
        <v>1.3678900720171701</v>
      </c>
    </row>
    <row r="20" spans="1:13" ht="12" customHeight="1">
      <c r="A20" s="1" t="s">
        <v>11</v>
      </c>
      <c r="B20" s="1" t="s">
        <v>1098</v>
      </c>
      <c r="C20" s="1" t="s">
        <v>1099</v>
      </c>
      <c r="D20" s="1">
        <v>3.0233020139693569</v>
      </c>
      <c r="E20" s="4">
        <v>9.4775915017531495E-4</v>
      </c>
      <c r="F20" s="1" t="s">
        <v>1091</v>
      </c>
      <c r="G20" s="1">
        <v>323</v>
      </c>
      <c r="H20" s="1">
        <v>66</v>
      </c>
      <c r="I20" s="1">
        <v>13528</v>
      </c>
      <c r="J20" s="1">
        <v>5.0766488413547197</v>
      </c>
      <c r="K20" s="1">
        <v>0.86308477575490095</v>
      </c>
      <c r="L20" s="1">
        <v>7.3625471002605802E-2</v>
      </c>
      <c r="M20" s="1">
        <v>1.6259264395983399</v>
      </c>
    </row>
    <row r="21" spans="1:13" ht="12" customHeight="1">
      <c r="A21" s="1" t="s">
        <v>11</v>
      </c>
      <c r="B21" s="1" t="s">
        <v>1095</v>
      </c>
      <c r="C21" s="1" t="s">
        <v>1096</v>
      </c>
      <c r="D21" s="1">
        <v>2.9956595626733868</v>
      </c>
      <c r="E21" s="1">
        <v>1.0100443353595399E-3</v>
      </c>
      <c r="F21" s="1" t="s">
        <v>1097</v>
      </c>
      <c r="G21" s="1">
        <v>323</v>
      </c>
      <c r="H21" s="1">
        <v>251</v>
      </c>
      <c r="I21" s="1">
        <v>13528</v>
      </c>
      <c r="J21" s="1">
        <v>2.66979142254511</v>
      </c>
      <c r="K21" s="1">
        <v>0.87986430228812695</v>
      </c>
      <c r="L21" s="1">
        <v>7.5485385958243695E-2</v>
      </c>
      <c r="M21" s="1">
        <v>1.73190269123387</v>
      </c>
    </row>
    <row r="22" spans="1:13" ht="12" customHeight="1">
      <c r="A22" s="1" t="s">
        <v>11</v>
      </c>
      <c r="B22" s="1" t="s">
        <v>1092</v>
      </c>
      <c r="C22" s="1" t="s">
        <v>1093</v>
      </c>
      <c r="D22" s="1">
        <v>2.9634480197500452</v>
      </c>
      <c r="E22" s="1">
        <v>1.08780732835514E-3</v>
      </c>
      <c r="F22" s="1" t="s">
        <v>1094</v>
      </c>
      <c r="G22" s="1">
        <v>323</v>
      </c>
      <c r="H22" s="1">
        <v>108</v>
      </c>
      <c r="I22" s="1">
        <v>13528</v>
      </c>
      <c r="J22" s="1">
        <v>3.8779956427015199</v>
      </c>
      <c r="K22" s="1">
        <v>0.89795828554990798</v>
      </c>
      <c r="L22" s="1">
        <v>7.3257119746995406E-2</v>
      </c>
      <c r="M22" s="1">
        <v>1.8640629636119199</v>
      </c>
    </row>
    <row r="23" spans="1:13" ht="12" customHeight="1">
      <c r="A23" s="1" t="s">
        <v>11</v>
      </c>
      <c r="B23" s="1" t="s">
        <v>1089</v>
      </c>
      <c r="C23" s="1" t="s">
        <v>1090</v>
      </c>
      <c r="D23" s="1">
        <v>2.7991311804980885</v>
      </c>
      <c r="E23" s="1">
        <v>1.5880669937457701E-3</v>
      </c>
      <c r="F23" s="1" t="s">
        <v>1091</v>
      </c>
      <c r="G23" s="1">
        <v>323</v>
      </c>
      <c r="H23" s="1">
        <v>72</v>
      </c>
      <c r="I23" s="1">
        <v>13528</v>
      </c>
      <c r="J23" s="1">
        <v>4.6535947712418304</v>
      </c>
      <c r="K23" s="1">
        <v>0.96430781638132002</v>
      </c>
      <c r="L23" s="1">
        <v>0.10193285111384701</v>
      </c>
      <c r="M23" s="1">
        <v>2.7102720139590302</v>
      </c>
    </row>
    <row r="24" spans="1:13" ht="12" customHeight="1">
      <c r="A24" s="1" t="s">
        <v>11</v>
      </c>
      <c r="B24" s="1" t="s">
        <v>1086</v>
      </c>
      <c r="C24" s="1" t="s">
        <v>1087</v>
      </c>
      <c r="D24" s="1">
        <v>2.6983941588393328</v>
      </c>
      <c r="E24" s="1">
        <v>2.0026536253893701E-3</v>
      </c>
      <c r="F24" s="1" t="s">
        <v>1088</v>
      </c>
      <c r="G24" s="1">
        <v>323</v>
      </c>
      <c r="H24" s="1">
        <v>141</v>
      </c>
      <c r="I24" s="1">
        <v>13528</v>
      </c>
      <c r="J24" s="1">
        <v>3.2674176053399999</v>
      </c>
      <c r="K24" s="1">
        <v>0.98506093092103897</v>
      </c>
      <c r="L24" s="1">
        <v>0.123104966242376</v>
      </c>
      <c r="M24" s="1">
        <v>3.4063473895456902</v>
      </c>
    </row>
    <row r="25" spans="1:13" ht="12" customHeight="1">
      <c r="A25" s="1" t="s">
        <v>11</v>
      </c>
      <c r="B25" s="1" t="s">
        <v>561</v>
      </c>
      <c r="C25" s="1" t="s">
        <v>562</v>
      </c>
      <c r="D25" s="1">
        <v>2.6451640474548848</v>
      </c>
      <c r="E25" s="1">
        <v>2.2637890377392601E-3</v>
      </c>
      <c r="F25" s="1" t="s">
        <v>1085</v>
      </c>
      <c r="G25" s="1">
        <v>323</v>
      </c>
      <c r="H25" s="1">
        <v>475</v>
      </c>
      <c r="I25" s="1">
        <v>13528</v>
      </c>
      <c r="J25" s="1">
        <v>2.02798761609907</v>
      </c>
      <c r="K25" s="1">
        <v>0.99137031285006805</v>
      </c>
      <c r="L25" s="1">
        <v>0.134126605249451</v>
      </c>
      <c r="M25" s="1">
        <v>3.8423725744926198</v>
      </c>
    </row>
    <row r="26" spans="1:13" ht="12" customHeight="1">
      <c r="A26" s="1" t="s">
        <v>11</v>
      </c>
      <c r="B26" s="1" t="s">
        <v>439</v>
      </c>
      <c r="C26" s="1" t="s">
        <v>440</v>
      </c>
      <c r="D26" s="1">
        <v>2.5898503455373039</v>
      </c>
      <c r="E26" s="1">
        <v>2.5712816735659299E-3</v>
      </c>
      <c r="F26" s="1" t="s">
        <v>1084</v>
      </c>
      <c r="G26" s="1">
        <v>323</v>
      </c>
      <c r="H26" s="1">
        <v>276</v>
      </c>
      <c r="I26" s="1">
        <v>13528</v>
      </c>
      <c r="J26" s="1">
        <v>2.4279624893435598</v>
      </c>
      <c r="K26" s="1">
        <v>0.99547854630141996</v>
      </c>
      <c r="L26" s="1">
        <v>0.146826041801741</v>
      </c>
      <c r="M26" s="1">
        <v>4.3534242834073096</v>
      </c>
    </row>
    <row r="27" spans="1:13" ht="12" customHeight="1">
      <c r="A27" s="1" t="s">
        <v>11</v>
      </c>
      <c r="B27" s="1" t="s">
        <v>1082</v>
      </c>
      <c r="C27" s="1" t="s">
        <v>1083</v>
      </c>
      <c r="D27" s="1">
        <v>2.5655765546062361</v>
      </c>
      <c r="E27" s="1">
        <v>2.71908914050586E-3</v>
      </c>
      <c r="F27" s="1" t="s">
        <v>1080</v>
      </c>
      <c r="G27" s="1">
        <v>323</v>
      </c>
      <c r="H27" s="1">
        <v>147</v>
      </c>
      <c r="I27" s="1">
        <v>13528</v>
      </c>
      <c r="J27" s="1">
        <v>3.1340536214485701</v>
      </c>
      <c r="K27" s="1">
        <v>0.99668632037062999</v>
      </c>
      <c r="L27" s="1">
        <v>0.15052279568881899</v>
      </c>
      <c r="M27" s="1">
        <v>4.5981680884626899</v>
      </c>
    </row>
    <row r="28" spans="1:13" ht="12" customHeight="1">
      <c r="A28" s="1" t="s">
        <v>11</v>
      </c>
      <c r="B28" s="1" t="s">
        <v>403</v>
      </c>
      <c r="C28" s="1" t="s">
        <v>404</v>
      </c>
      <c r="D28" s="1">
        <v>2.5558147918928897</v>
      </c>
      <c r="E28" s="1">
        <v>2.7808989499294701E-3</v>
      </c>
      <c r="F28" s="1" t="s">
        <v>1081</v>
      </c>
      <c r="G28" s="1">
        <v>323</v>
      </c>
      <c r="H28" s="1">
        <v>224</v>
      </c>
      <c r="I28" s="1">
        <v>13528</v>
      </c>
      <c r="J28" s="1">
        <v>2.6176470588235201</v>
      </c>
      <c r="K28" s="1">
        <v>0.99709019331361104</v>
      </c>
      <c r="L28" s="1">
        <v>0.14973993504431099</v>
      </c>
      <c r="M28" s="1">
        <v>4.7003394648508001</v>
      </c>
    </row>
    <row r="29" spans="1:13" ht="12" customHeight="1">
      <c r="A29" s="1" t="s">
        <v>11</v>
      </c>
      <c r="B29" s="1" t="s">
        <v>1078</v>
      </c>
      <c r="C29" s="1" t="s">
        <v>1079</v>
      </c>
      <c r="D29" s="1">
        <v>2.5442009418227354</v>
      </c>
      <c r="E29" s="1">
        <v>2.8562686830760301E-3</v>
      </c>
      <c r="F29" s="1" t="s">
        <v>1080</v>
      </c>
      <c r="G29" s="1">
        <v>323</v>
      </c>
      <c r="H29" s="1">
        <v>148</v>
      </c>
      <c r="I29" s="1">
        <v>13528</v>
      </c>
      <c r="J29" s="1">
        <v>3.11287758346581</v>
      </c>
      <c r="K29" s="1">
        <v>0.99751669687199696</v>
      </c>
      <c r="L29" s="1">
        <v>0.14965453822392799</v>
      </c>
      <c r="M29" s="1">
        <v>4.82478584623167</v>
      </c>
    </row>
    <row r="30" spans="1:13" ht="12" customHeight="1">
      <c r="A30" s="1" t="s">
        <v>11</v>
      </c>
      <c r="B30" s="1" t="s">
        <v>749</v>
      </c>
      <c r="C30" s="1" t="s">
        <v>750</v>
      </c>
      <c r="D30" s="1">
        <v>2.423267758510887</v>
      </c>
      <c r="E30" s="1">
        <v>3.7733947553795001E-3</v>
      </c>
      <c r="F30" s="1" t="s">
        <v>1077</v>
      </c>
      <c r="G30" s="1">
        <v>323</v>
      </c>
      <c r="H30" s="1">
        <v>63</v>
      </c>
      <c r="I30" s="1">
        <v>13528</v>
      </c>
      <c r="J30" s="1">
        <v>4.6535947712418304</v>
      </c>
      <c r="K30" s="1">
        <v>0.99963941236569498</v>
      </c>
      <c r="L30" s="1">
        <v>0.183947261744906</v>
      </c>
      <c r="M30" s="1">
        <v>6.3268791592988496</v>
      </c>
    </row>
    <row r="31" spans="1:13" ht="12" customHeight="1">
      <c r="A31" s="1" t="s">
        <v>11</v>
      </c>
      <c r="B31" s="1" t="s">
        <v>1074</v>
      </c>
      <c r="C31" s="1" t="s">
        <v>1075</v>
      </c>
      <c r="D31" s="1">
        <v>2.4225575556917058</v>
      </c>
      <c r="E31" s="1">
        <v>3.77957044515535E-3</v>
      </c>
      <c r="F31" s="1" t="s">
        <v>1076</v>
      </c>
      <c r="G31" s="1">
        <v>323</v>
      </c>
      <c r="H31" s="1">
        <v>106</v>
      </c>
      <c r="I31" s="1">
        <v>13528</v>
      </c>
      <c r="J31" s="1">
        <v>3.5560488346281902</v>
      </c>
      <c r="K31" s="1">
        <v>0.99964406949387496</v>
      </c>
      <c r="L31" s="1">
        <v>0.18005611692665499</v>
      </c>
      <c r="M31" s="1">
        <v>6.3369177380906896</v>
      </c>
    </row>
    <row r="32" spans="1:13" ht="12" customHeight="1">
      <c r="A32" s="1" t="s">
        <v>11</v>
      </c>
      <c r="B32" s="1" t="s">
        <v>1071</v>
      </c>
      <c r="C32" s="1" t="s">
        <v>1072</v>
      </c>
      <c r="D32" s="1">
        <v>2.3406127718194325</v>
      </c>
      <c r="E32" s="1">
        <v>4.5644371157559597E-3</v>
      </c>
      <c r="F32" s="1" t="s">
        <v>1073</v>
      </c>
      <c r="G32" s="1">
        <v>323</v>
      </c>
      <c r="H32" s="1">
        <v>46</v>
      </c>
      <c r="I32" s="1">
        <v>13528</v>
      </c>
      <c r="J32" s="1">
        <v>5.4629156010230098</v>
      </c>
      <c r="K32" s="1">
        <v>0.99993183203817904</v>
      </c>
      <c r="L32" s="1">
        <v>0.20420806918085399</v>
      </c>
      <c r="M32" s="1">
        <v>7.60450072284182</v>
      </c>
    </row>
    <row r="33" spans="1:13" ht="12" customHeight="1">
      <c r="A33" s="1" t="s">
        <v>11</v>
      </c>
      <c r="B33" s="1" t="s">
        <v>1068</v>
      </c>
      <c r="C33" s="1" t="s">
        <v>1069</v>
      </c>
      <c r="D33" s="1">
        <v>2.2280974100466224</v>
      </c>
      <c r="E33" s="1">
        <v>5.9142896478440697E-3</v>
      </c>
      <c r="F33" s="1" t="s">
        <v>1070</v>
      </c>
      <c r="G33" s="1">
        <v>323</v>
      </c>
      <c r="H33" s="1">
        <v>69</v>
      </c>
      <c r="I33" s="1">
        <v>13528</v>
      </c>
      <c r="J33" s="1">
        <v>4.2489343563512296</v>
      </c>
      <c r="K33" s="1">
        <v>0.99999603928477399</v>
      </c>
      <c r="L33" s="1">
        <v>0.24150883778404</v>
      </c>
      <c r="M33" s="1">
        <v>9.7468300457813992</v>
      </c>
    </row>
    <row r="34" spans="1:13" ht="12" customHeight="1">
      <c r="A34" s="1" t="s">
        <v>11</v>
      </c>
      <c r="B34" s="1" t="s">
        <v>1066</v>
      </c>
      <c r="C34" s="1" t="s">
        <v>1067</v>
      </c>
      <c r="D34" s="1">
        <v>2.224048611965225</v>
      </c>
      <c r="E34" s="1">
        <v>5.9696846226177502E-3</v>
      </c>
      <c r="F34" s="1" t="s">
        <v>972</v>
      </c>
      <c r="G34" s="1">
        <v>323</v>
      </c>
      <c r="H34" s="1">
        <v>31</v>
      </c>
      <c r="I34" s="1">
        <v>13528</v>
      </c>
      <c r="J34" s="1">
        <v>6.7552182163187799</v>
      </c>
      <c r="K34" s="1">
        <v>0.99999647610471398</v>
      </c>
      <c r="L34" s="1">
        <v>0.23887318687664999</v>
      </c>
      <c r="M34" s="1">
        <v>9.8337388452300694</v>
      </c>
    </row>
    <row r="35" spans="1:13" ht="12" customHeight="1">
      <c r="A35" s="1" t="s">
        <v>11</v>
      </c>
      <c r="B35" s="1" t="s">
        <v>339</v>
      </c>
      <c r="C35" s="1" t="s">
        <v>340</v>
      </c>
      <c r="D35" s="1">
        <v>2.2117217124087527</v>
      </c>
      <c r="E35" s="1">
        <v>6.1415541814208198E-3</v>
      </c>
      <c r="F35" s="1" t="s">
        <v>1065</v>
      </c>
      <c r="G35" s="1">
        <v>323</v>
      </c>
      <c r="H35" s="1">
        <v>485</v>
      </c>
      <c r="I35" s="1">
        <v>13528</v>
      </c>
      <c r="J35" s="1">
        <v>1.89981807155852</v>
      </c>
      <c r="K35" s="1">
        <v>0.99999754786095896</v>
      </c>
      <c r="L35" s="1">
        <v>0.24032362782466901</v>
      </c>
      <c r="M35" s="1">
        <v>10.1028822790402</v>
      </c>
    </row>
    <row r="36" spans="1:13" ht="12" customHeight="1">
      <c r="A36" s="1" t="s">
        <v>11</v>
      </c>
      <c r="B36" s="1" t="s">
        <v>342</v>
      </c>
      <c r="C36" s="1" t="s">
        <v>343</v>
      </c>
      <c r="D36" s="1">
        <v>2.2117217124087527</v>
      </c>
      <c r="E36" s="1">
        <v>6.1415541814208198E-3</v>
      </c>
      <c r="F36" s="1" t="s">
        <v>1065</v>
      </c>
      <c r="G36" s="1">
        <v>323</v>
      </c>
      <c r="H36" s="1">
        <v>485</v>
      </c>
      <c r="I36" s="1">
        <v>13528</v>
      </c>
      <c r="J36" s="1">
        <v>1.89981807155852</v>
      </c>
      <c r="K36" s="1">
        <v>0.99999754786095896</v>
      </c>
      <c r="L36" s="1">
        <v>0.24032362782466901</v>
      </c>
      <c r="M36" s="1">
        <v>10.1028822790402</v>
      </c>
    </row>
    <row r="37" spans="1:13" ht="12" customHeight="1">
      <c r="A37" s="1" t="s">
        <v>11</v>
      </c>
      <c r="B37" s="1" t="s">
        <v>386</v>
      </c>
      <c r="C37" s="1" t="s">
        <v>387</v>
      </c>
      <c r="D37" s="1">
        <v>2.2094238790761551</v>
      </c>
      <c r="E37" s="1">
        <v>6.1741349949753499E-3</v>
      </c>
      <c r="F37" s="1" t="s">
        <v>1064</v>
      </c>
      <c r="G37" s="1">
        <v>323</v>
      </c>
      <c r="H37" s="1">
        <v>115</v>
      </c>
      <c r="I37" s="1">
        <v>13528</v>
      </c>
      <c r="J37" s="1">
        <v>3.2777493606138099</v>
      </c>
      <c r="K37" s="1">
        <v>0.99999771077019095</v>
      </c>
      <c r="L37" s="1">
        <v>0.237054476823295</v>
      </c>
      <c r="M37" s="1">
        <v>10.153817599936</v>
      </c>
    </row>
    <row r="38" spans="1:13" ht="12" customHeight="1">
      <c r="A38" s="1" t="s">
        <v>11</v>
      </c>
      <c r="B38" s="1" t="s">
        <v>168</v>
      </c>
      <c r="C38" s="1" t="s">
        <v>169</v>
      </c>
      <c r="D38" s="1">
        <v>2.1904913004316366</v>
      </c>
      <c r="E38" s="1">
        <v>6.4492423853629603E-3</v>
      </c>
      <c r="F38" s="1" t="s">
        <v>1006</v>
      </c>
      <c r="G38" s="1">
        <v>323</v>
      </c>
      <c r="H38" s="1">
        <v>276</v>
      </c>
      <c r="I38" s="1">
        <v>13528</v>
      </c>
      <c r="J38" s="1">
        <v>2.2762148337595902</v>
      </c>
      <c r="K38" s="1">
        <v>0.99999871898736103</v>
      </c>
      <c r="L38" s="1">
        <v>0.24186597523120501</v>
      </c>
      <c r="M38" s="1">
        <v>10.582824831178799</v>
      </c>
    </row>
    <row r="39" spans="1:13" ht="12" customHeight="1">
      <c r="A39" s="1" t="s">
        <v>11</v>
      </c>
      <c r="B39" s="1" t="s">
        <v>1061</v>
      </c>
      <c r="C39" s="1" t="s">
        <v>1062</v>
      </c>
      <c r="D39" s="1">
        <v>2.1849390904431951</v>
      </c>
      <c r="E39" s="1">
        <v>6.5322216026391603E-3</v>
      </c>
      <c r="F39" s="1" t="s">
        <v>1063</v>
      </c>
      <c r="G39" s="1">
        <v>323</v>
      </c>
      <c r="H39" s="1">
        <v>50</v>
      </c>
      <c r="I39" s="1">
        <v>13528</v>
      </c>
      <c r="J39" s="1">
        <v>5.0258823529411698</v>
      </c>
      <c r="K39" s="1">
        <v>0.99999892480003705</v>
      </c>
      <c r="L39" s="1">
        <v>0.240321588522447</v>
      </c>
      <c r="M39" s="1">
        <v>10.711844724750099</v>
      </c>
    </row>
    <row r="40" spans="1:13" ht="12" customHeight="1">
      <c r="A40" s="1" t="s">
        <v>11</v>
      </c>
      <c r="B40" s="1" t="s">
        <v>1056</v>
      </c>
      <c r="C40" s="1" t="s">
        <v>1057</v>
      </c>
      <c r="D40" s="1">
        <v>2.099518688848149</v>
      </c>
      <c r="E40" s="1">
        <v>7.9520904483413399E-3</v>
      </c>
      <c r="F40" s="1" t="s">
        <v>1058</v>
      </c>
      <c r="G40" s="1">
        <v>323</v>
      </c>
      <c r="H40" s="1">
        <v>6</v>
      </c>
      <c r="I40" s="1">
        <v>13528</v>
      </c>
      <c r="J40" s="1">
        <v>20.9411764705882</v>
      </c>
      <c r="K40" s="1">
        <v>0.99999994642535595</v>
      </c>
      <c r="L40" s="1">
        <v>0.27983738216037002</v>
      </c>
      <c r="M40" s="1">
        <v>12.8925275530604</v>
      </c>
    </row>
    <row r="41" spans="1:13" ht="12" customHeight="1">
      <c r="A41" s="1" t="s">
        <v>11</v>
      </c>
      <c r="B41" s="1" t="s">
        <v>1059</v>
      </c>
      <c r="C41" s="1" t="s">
        <v>1060</v>
      </c>
      <c r="D41" s="1">
        <v>2.099518688848149</v>
      </c>
      <c r="E41" s="1">
        <v>7.9520904483413399E-3</v>
      </c>
      <c r="F41" s="1" t="s">
        <v>1058</v>
      </c>
      <c r="G41" s="1">
        <v>323</v>
      </c>
      <c r="H41" s="1">
        <v>6</v>
      </c>
      <c r="I41" s="1">
        <v>13528</v>
      </c>
      <c r="J41" s="1">
        <v>20.9411764705882</v>
      </c>
      <c r="K41" s="1">
        <v>0.99999994642535595</v>
      </c>
      <c r="L41" s="1">
        <v>0.27983738216037002</v>
      </c>
      <c r="M41" s="1">
        <v>12.8925275530604</v>
      </c>
    </row>
    <row r="42" spans="1:13" ht="12" customHeight="1">
      <c r="A42" s="1" t="s">
        <v>11</v>
      </c>
      <c r="B42" s="1" t="s">
        <v>418</v>
      </c>
      <c r="C42" s="1" t="s">
        <v>419</v>
      </c>
      <c r="D42" s="1">
        <v>2.0906584969996986</v>
      </c>
      <c r="E42" s="1">
        <v>8.1159899952971092E-3</v>
      </c>
      <c r="F42" s="1" t="s">
        <v>1055</v>
      </c>
      <c r="G42" s="1">
        <v>323</v>
      </c>
      <c r="H42" s="1">
        <v>466</v>
      </c>
      <c r="I42" s="1">
        <v>13528</v>
      </c>
      <c r="J42" s="1">
        <v>1.88740217116889</v>
      </c>
      <c r="K42" s="1">
        <v>0.99999996211349795</v>
      </c>
      <c r="L42" s="1">
        <v>0.28008943316331197</v>
      </c>
      <c r="M42" s="1">
        <v>13.1409941992363</v>
      </c>
    </row>
    <row r="43" spans="1:13" ht="12" customHeight="1">
      <c r="A43" s="1" t="s">
        <v>11</v>
      </c>
      <c r="B43" s="1" t="s">
        <v>1052</v>
      </c>
      <c r="C43" s="1" t="s">
        <v>1053</v>
      </c>
      <c r="D43" s="1">
        <v>2.0817959613800787</v>
      </c>
      <c r="E43" s="1">
        <v>8.2833123581262207E-3</v>
      </c>
      <c r="F43" s="1" t="s">
        <v>1054</v>
      </c>
      <c r="G43" s="1">
        <v>323</v>
      </c>
      <c r="H43" s="1">
        <v>74</v>
      </c>
      <c r="I43" s="1">
        <v>13528</v>
      </c>
      <c r="J43" s="1">
        <v>3.9618441971383098</v>
      </c>
      <c r="K43" s="1">
        <v>0.99999997340245095</v>
      </c>
      <c r="L43" s="1">
        <v>0.28043093675340303</v>
      </c>
      <c r="M43" s="1">
        <v>13.3939608290456</v>
      </c>
    </row>
    <row r="44" spans="1:13" ht="12" customHeight="1">
      <c r="A44" s="1" t="s">
        <v>11</v>
      </c>
      <c r="B44" s="1" t="s">
        <v>1049</v>
      </c>
      <c r="C44" s="1" t="s">
        <v>1050</v>
      </c>
      <c r="D44" s="1">
        <v>2.0777157253599103</v>
      </c>
      <c r="E44" s="1">
        <v>8.3615015506407903E-3</v>
      </c>
      <c r="F44" s="1" t="s">
        <v>1051</v>
      </c>
      <c r="G44" s="1">
        <v>323</v>
      </c>
      <c r="H44" s="1">
        <v>18</v>
      </c>
      <c r="I44" s="1">
        <v>13528</v>
      </c>
      <c r="J44" s="1">
        <v>9.3071895424836608</v>
      </c>
      <c r="K44" s="1">
        <v>0.99999997745574398</v>
      </c>
      <c r="L44" s="1">
        <v>0.27395374578159298</v>
      </c>
      <c r="M44" s="1">
        <v>13.511933191665101</v>
      </c>
    </row>
    <row r="45" spans="1:13" ht="12" customHeight="1">
      <c r="A45" s="1" t="s">
        <v>11</v>
      </c>
      <c r="B45" s="1" t="s">
        <v>1046</v>
      </c>
      <c r="C45" s="1" t="s">
        <v>1047</v>
      </c>
      <c r="D45" s="1">
        <v>2.0531433523396418</v>
      </c>
      <c r="E45" s="1">
        <v>8.8482349823325208E-3</v>
      </c>
      <c r="F45" s="1" t="s">
        <v>1048</v>
      </c>
      <c r="G45" s="1">
        <v>323</v>
      </c>
      <c r="H45" s="1">
        <v>98</v>
      </c>
      <c r="I45" s="1">
        <v>13528</v>
      </c>
      <c r="J45" s="1">
        <v>3.41896758703481</v>
      </c>
      <c r="K45" s="1">
        <v>0.99999999194783296</v>
      </c>
      <c r="L45" s="1">
        <v>0.27889506195742098</v>
      </c>
      <c r="M45" s="1">
        <v>14.242921822809899</v>
      </c>
    </row>
    <row r="46" spans="1:13" ht="12" customHeight="1">
      <c r="A46" s="1" t="s">
        <v>11</v>
      </c>
      <c r="B46" s="1" t="s">
        <v>1043</v>
      </c>
      <c r="C46" s="1" t="s">
        <v>1044</v>
      </c>
      <c r="D46" s="1">
        <v>2.0411366059884277</v>
      </c>
      <c r="E46" s="1">
        <v>9.0962710723022193E-3</v>
      </c>
      <c r="F46" s="1" t="s">
        <v>1045</v>
      </c>
      <c r="G46" s="1">
        <v>323</v>
      </c>
      <c r="H46" s="1">
        <v>202</v>
      </c>
      <c r="I46" s="1">
        <v>13528</v>
      </c>
      <c r="J46" s="1">
        <v>2.4880605707629502</v>
      </c>
      <c r="K46" s="1">
        <v>0.99999999523593797</v>
      </c>
      <c r="L46" s="1">
        <v>0.28135095815052902</v>
      </c>
      <c r="M46" s="1">
        <v>14.613185941966901</v>
      </c>
    </row>
    <row r="47" spans="1:13" ht="12" customHeight="1">
      <c r="A47" s="1" t="s">
        <v>11</v>
      </c>
      <c r="B47" s="1" t="s">
        <v>384</v>
      </c>
      <c r="C47" s="1" t="s">
        <v>385</v>
      </c>
      <c r="D47" s="1">
        <v>2.009466901657043</v>
      </c>
      <c r="E47" s="1">
        <v>9.7843752037993694E-3</v>
      </c>
      <c r="F47" s="1" t="s">
        <v>1030</v>
      </c>
      <c r="G47" s="1">
        <v>323</v>
      </c>
      <c r="H47" s="1">
        <v>804</v>
      </c>
      <c r="I47" s="1">
        <v>13528</v>
      </c>
      <c r="J47" s="1">
        <v>1.61486684225929</v>
      </c>
      <c r="K47" s="1">
        <v>0.99999999888996105</v>
      </c>
      <c r="L47" s="1">
        <v>0.29082138449962402</v>
      </c>
      <c r="M47" s="1">
        <v>15.632506907769899</v>
      </c>
    </row>
    <row r="48" spans="1:13" ht="12" customHeight="1">
      <c r="A48" s="1" t="s">
        <v>11</v>
      </c>
      <c r="B48" s="1" t="s">
        <v>217</v>
      </c>
      <c r="C48" s="1" t="s">
        <v>218</v>
      </c>
      <c r="D48" s="1">
        <v>1.9939604596145939</v>
      </c>
      <c r="E48" s="1">
        <v>1.01400370160461E-2</v>
      </c>
      <c r="F48" s="1" t="s">
        <v>1042</v>
      </c>
      <c r="G48" s="1">
        <v>323</v>
      </c>
      <c r="H48" s="1">
        <v>151</v>
      </c>
      <c r="I48" s="1">
        <v>13528</v>
      </c>
      <c r="J48" s="1">
        <v>2.7736657576938</v>
      </c>
      <c r="K48" s="1">
        <v>0.99999999947739704</v>
      </c>
      <c r="L48" s="1">
        <v>0.29556831379352899</v>
      </c>
      <c r="M48" s="1">
        <v>16.1548604167638</v>
      </c>
    </row>
    <row r="49" spans="1:13" ht="12" customHeight="1">
      <c r="A49" s="1" t="s">
        <v>11</v>
      </c>
      <c r="B49" s="1" t="s">
        <v>1039</v>
      </c>
      <c r="C49" s="1" t="s">
        <v>1040</v>
      </c>
      <c r="D49" s="1">
        <v>1.9798842311730214</v>
      </c>
      <c r="E49" s="1">
        <v>1.0474077157757901E-2</v>
      </c>
      <c r="F49" s="1" t="s">
        <v>1041</v>
      </c>
      <c r="G49" s="1">
        <v>323</v>
      </c>
      <c r="H49" s="1">
        <v>206</v>
      </c>
      <c r="I49" s="1">
        <v>13528</v>
      </c>
      <c r="J49" s="1">
        <v>2.4397487150199799</v>
      </c>
      <c r="K49" s="1">
        <v>0.99999999974249298</v>
      </c>
      <c r="L49" s="1">
        <v>0.29961749103247998</v>
      </c>
      <c r="M49" s="1">
        <v>16.642682491977901</v>
      </c>
    </row>
    <row r="50" spans="1:13" ht="12" customHeight="1">
      <c r="A50" s="1" t="s">
        <v>11</v>
      </c>
      <c r="B50" s="1" t="s">
        <v>362</v>
      </c>
      <c r="C50" s="1" t="s">
        <v>363</v>
      </c>
      <c r="D50" s="1">
        <v>1.9521501642389547</v>
      </c>
      <c r="E50" s="1">
        <v>1.1164771412670299E-2</v>
      </c>
      <c r="F50" s="1" t="s">
        <v>1030</v>
      </c>
      <c r="G50" s="1">
        <v>323</v>
      </c>
      <c r="H50" s="1">
        <v>812</v>
      </c>
      <c r="I50" s="1">
        <v>13528</v>
      </c>
      <c r="J50" s="1">
        <v>1.59895682410895</v>
      </c>
      <c r="K50" s="1">
        <v>0.99999999994044997</v>
      </c>
      <c r="L50" s="1">
        <v>0.30779850927270402</v>
      </c>
      <c r="M50" s="1">
        <v>17.642883258022501</v>
      </c>
    </row>
    <row r="51" spans="1:13" ht="12" customHeight="1">
      <c r="A51" s="1" t="s">
        <v>11</v>
      </c>
      <c r="B51" s="1" t="s">
        <v>1037</v>
      </c>
      <c r="C51" s="1" t="s">
        <v>1038</v>
      </c>
      <c r="D51" s="1">
        <v>1.950358120053769</v>
      </c>
      <c r="E51" s="1">
        <v>1.12109361711938E-2</v>
      </c>
      <c r="F51" s="1" t="s">
        <v>1024</v>
      </c>
      <c r="G51" s="1">
        <v>323</v>
      </c>
      <c r="H51" s="1">
        <v>37</v>
      </c>
      <c r="I51" s="1">
        <v>13528</v>
      </c>
      <c r="J51" s="1">
        <v>5.6597774244833001</v>
      </c>
      <c r="K51" s="1">
        <v>0.99999999994600297</v>
      </c>
      <c r="L51" s="1">
        <v>0.30491749407160101</v>
      </c>
      <c r="M51" s="1">
        <v>17.709330121500098</v>
      </c>
    </row>
    <row r="52" spans="1:13" ht="12" customHeight="1">
      <c r="A52" s="1" t="s">
        <v>11</v>
      </c>
      <c r="B52" s="1" t="s">
        <v>1034</v>
      </c>
      <c r="C52" s="1" t="s">
        <v>1035</v>
      </c>
      <c r="D52" s="1">
        <v>1.9474339779807244</v>
      </c>
      <c r="E52" s="1">
        <v>1.12866750600756E-2</v>
      </c>
      <c r="F52" s="1" t="s">
        <v>1036</v>
      </c>
      <c r="G52" s="1">
        <v>323</v>
      </c>
      <c r="H52" s="1">
        <v>57</v>
      </c>
      <c r="I52" s="1">
        <v>13528</v>
      </c>
      <c r="J52" s="1">
        <v>4.4086687306501497</v>
      </c>
      <c r="K52" s="1">
        <v>0.99999999995401601</v>
      </c>
      <c r="L52" s="1">
        <v>0.30277531125815299</v>
      </c>
      <c r="M52" s="1">
        <v>17.818234866860699</v>
      </c>
    </row>
    <row r="53" spans="1:13" ht="12" customHeight="1">
      <c r="A53" s="1" t="s">
        <v>11</v>
      </c>
      <c r="B53" s="1" t="s">
        <v>1031</v>
      </c>
      <c r="C53" s="1" t="s">
        <v>1032</v>
      </c>
      <c r="D53" s="1">
        <v>1.9409994455195461</v>
      </c>
      <c r="E53" s="1">
        <v>1.14551440396686E-2</v>
      </c>
      <c r="F53" s="1" t="s">
        <v>1033</v>
      </c>
      <c r="G53" s="1">
        <v>323</v>
      </c>
      <c r="H53" s="1">
        <v>181</v>
      </c>
      <c r="I53" s="1">
        <v>13528</v>
      </c>
      <c r="J53" s="1">
        <v>2.54533636659083</v>
      </c>
      <c r="K53" s="1">
        <v>0.99999999996783295</v>
      </c>
      <c r="L53" s="1">
        <v>0.30274091963168398</v>
      </c>
      <c r="M53" s="1">
        <v>18.0599892134146</v>
      </c>
    </row>
    <row r="54" spans="1:13" ht="12" customHeight="1">
      <c r="A54" s="1" t="s">
        <v>11</v>
      </c>
      <c r="B54" s="1" t="s">
        <v>422</v>
      </c>
      <c r="C54" s="1" t="s">
        <v>423</v>
      </c>
      <c r="D54" s="1">
        <v>1.9339751339964761</v>
      </c>
      <c r="E54" s="1">
        <v>1.16419268462227E-2</v>
      </c>
      <c r="F54" s="1" t="s">
        <v>1030</v>
      </c>
      <c r="G54" s="1">
        <v>323</v>
      </c>
      <c r="H54" s="1">
        <v>815</v>
      </c>
      <c r="I54" s="1">
        <v>13528</v>
      </c>
      <c r="J54" s="1">
        <v>1.5930710934680601</v>
      </c>
      <c r="K54" s="1">
        <v>0.99999999997835698</v>
      </c>
      <c r="L54" s="1">
        <v>0.30310649038952298</v>
      </c>
      <c r="M54" s="1">
        <v>18.327240741186799</v>
      </c>
    </row>
    <row r="55" spans="1:13" ht="12" customHeight="1">
      <c r="A55" s="1" t="s">
        <v>11</v>
      </c>
      <c r="B55" s="1" t="s">
        <v>1027</v>
      </c>
      <c r="C55" s="1" t="s">
        <v>1028</v>
      </c>
      <c r="D55" s="1">
        <v>1.9165923031513479</v>
      </c>
      <c r="E55" s="1">
        <v>1.21173512423792E-2</v>
      </c>
      <c r="F55" s="1" t="s">
        <v>1029</v>
      </c>
      <c r="G55" s="1">
        <v>323</v>
      </c>
      <c r="H55" s="1">
        <v>58</v>
      </c>
      <c r="I55" s="1">
        <v>13528</v>
      </c>
      <c r="J55" s="1">
        <v>4.33265720081135</v>
      </c>
      <c r="K55" s="1">
        <v>0.99999999999210898</v>
      </c>
      <c r="L55" s="1">
        <v>0.30961887552309802</v>
      </c>
      <c r="M55" s="1">
        <v>19.0037841796881</v>
      </c>
    </row>
    <row r="56" spans="1:13" ht="12" customHeight="1">
      <c r="A56" s="1" t="s">
        <v>11</v>
      </c>
      <c r="B56" s="1" t="s">
        <v>1025</v>
      </c>
      <c r="C56" s="1" t="s">
        <v>1026</v>
      </c>
      <c r="D56" s="1">
        <v>1.888364863075412</v>
      </c>
      <c r="E56" s="1">
        <v>1.29310900752964E-2</v>
      </c>
      <c r="F56" s="1" t="s">
        <v>1001</v>
      </c>
      <c r="G56" s="1">
        <v>323</v>
      </c>
      <c r="H56" s="1">
        <v>21</v>
      </c>
      <c r="I56" s="1">
        <v>13528</v>
      </c>
      <c r="J56" s="1">
        <v>7.9775910364145597</v>
      </c>
      <c r="K56" s="1">
        <v>0.99999999999859801</v>
      </c>
      <c r="L56" s="1">
        <v>0.31550520379185398</v>
      </c>
      <c r="M56" s="1">
        <v>20.149521985604</v>
      </c>
    </row>
    <row r="57" spans="1:13" ht="12" customHeight="1">
      <c r="A57" s="1" t="s">
        <v>11</v>
      </c>
      <c r="B57" s="1" t="s">
        <v>1022</v>
      </c>
      <c r="C57" s="1" t="s">
        <v>1023</v>
      </c>
      <c r="D57" s="1">
        <v>1.8711075876781713</v>
      </c>
      <c r="E57" s="1">
        <v>1.34552698565556E-2</v>
      </c>
      <c r="F57" s="1" t="s">
        <v>1024</v>
      </c>
      <c r="G57" s="1">
        <v>323</v>
      </c>
      <c r="H57" s="1">
        <v>39</v>
      </c>
      <c r="I57" s="1">
        <v>13528</v>
      </c>
      <c r="J57" s="1">
        <v>5.3695324283559502</v>
      </c>
      <c r="K57" s="1">
        <v>0.99999999999953904</v>
      </c>
      <c r="L57" s="1">
        <v>0.32236084710589902</v>
      </c>
      <c r="M57" s="1">
        <v>20.8794581447079</v>
      </c>
    </row>
    <row r="58" spans="1:13" ht="12" customHeight="1">
      <c r="A58" s="1" t="s">
        <v>11</v>
      </c>
      <c r="B58" s="1" t="s">
        <v>1019</v>
      </c>
      <c r="C58" s="1" t="s">
        <v>1020</v>
      </c>
      <c r="D58" s="1">
        <v>1.8576365172247475</v>
      </c>
      <c r="E58" s="1">
        <v>1.38791696002699E-2</v>
      </c>
      <c r="F58" s="1" t="s">
        <v>1021</v>
      </c>
      <c r="G58" s="1">
        <v>323</v>
      </c>
      <c r="H58" s="1">
        <v>159</v>
      </c>
      <c r="I58" s="1">
        <v>13528</v>
      </c>
      <c r="J58" s="1">
        <v>2.6341102478727301</v>
      </c>
      <c r="K58" s="1">
        <v>0.99999999999981304</v>
      </c>
      <c r="L58" s="1">
        <v>0.32703405714394101</v>
      </c>
      <c r="M58" s="1">
        <v>21.4651488927793</v>
      </c>
    </row>
    <row r="59" spans="1:13" ht="12" customHeight="1">
      <c r="A59" s="1" t="s">
        <v>11</v>
      </c>
      <c r="B59" s="1" t="s">
        <v>1014</v>
      </c>
      <c r="C59" s="1" t="s">
        <v>1015</v>
      </c>
      <c r="D59" s="1">
        <v>1.8413394913631853</v>
      </c>
      <c r="E59" s="1">
        <v>1.44098847927497E-2</v>
      </c>
      <c r="F59" s="1" t="s">
        <v>1016</v>
      </c>
      <c r="G59" s="1">
        <v>323</v>
      </c>
      <c r="H59" s="1">
        <v>160</v>
      </c>
      <c r="I59" s="1">
        <v>13528</v>
      </c>
      <c r="J59" s="1">
        <v>2.6176470588235201</v>
      </c>
      <c r="K59" s="1">
        <v>0.99999999999993905</v>
      </c>
      <c r="L59" s="1">
        <v>0.33000937351718501</v>
      </c>
      <c r="M59" s="1">
        <v>22.192665913681999</v>
      </c>
    </row>
    <row r="60" spans="1:13" ht="12" customHeight="1">
      <c r="A60" s="1" t="s">
        <v>11</v>
      </c>
      <c r="B60" s="1" t="s">
        <v>1017</v>
      </c>
      <c r="C60" s="1" t="s">
        <v>1018</v>
      </c>
      <c r="D60" s="1">
        <v>1.8413394913631853</v>
      </c>
      <c r="E60" s="1">
        <v>1.44098847927497E-2</v>
      </c>
      <c r="F60" s="1" t="s">
        <v>1016</v>
      </c>
      <c r="G60" s="1">
        <v>323</v>
      </c>
      <c r="H60" s="1">
        <v>160</v>
      </c>
      <c r="I60" s="1">
        <v>13528</v>
      </c>
      <c r="J60" s="1">
        <v>2.6176470588235201</v>
      </c>
      <c r="K60" s="1">
        <v>0.99999999999993905</v>
      </c>
      <c r="L60" s="1">
        <v>0.33000937351718501</v>
      </c>
      <c r="M60" s="1">
        <v>22.192665913681999</v>
      </c>
    </row>
    <row r="61" spans="1:13" ht="12" customHeight="1">
      <c r="A61" s="1" t="s">
        <v>11</v>
      </c>
      <c r="B61" s="1" t="s">
        <v>1011</v>
      </c>
      <c r="C61" s="1" t="s">
        <v>1012</v>
      </c>
      <c r="D61" s="1">
        <v>1.8389368319404864</v>
      </c>
      <c r="E61" s="1">
        <v>1.44898259249334E-2</v>
      </c>
      <c r="F61" s="1" t="s">
        <v>1013</v>
      </c>
      <c r="G61" s="1">
        <v>323</v>
      </c>
      <c r="H61" s="1">
        <v>216</v>
      </c>
      <c r="I61" s="1">
        <v>13528</v>
      </c>
      <c r="J61" s="1">
        <v>2.3267973856209099</v>
      </c>
      <c r="K61" s="1">
        <v>0.99999999999994904</v>
      </c>
      <c r="L61" s="1">
        <v>0.32800164479025001</v>
      </c>
      <c r="M61" s="1">
        <v>22.301699291043398</v>
      </c>
    </row>
    <row r="62" spans="1:13" ht="12" customHeight="1">
      <c r="A62" s="1" t="s">
        <v>11</v>
      </c>
      <c r="B62" s="1" t="s">
        <v>1008</v>
      </c>
      <c r="C62" s="1" t="s">
        <v>1009</v>
      </c>
      <c r="D62" s="1">
        <v>1.8322801633401538</v>
      </c>
      <c r="E62" s="1">
        <v>1.47136302002796E-2</v>
      </c>
      <c r="F62" s="1" t="s">
        <v>1010</v>
      </c>
      <c r="G62" s="1">
        <v>323</v>
      </c>
      <c r="H62" s="1">
        <v>22</v>
      </c>
      <c r="I62" s="1">
        <v>13528</v>
      </c>
      <c r="J62" s="1">
        <v>7.6149732620320796</v>
      </c>
      <c r="K62" s="1">
        <v>0.99999999999996803</v>
      </c>
      <c r="L62" s="1">
        <v>0.328679956587212</v>
      </c>
      <c r="M62" s="1">
        <v>22.606185468381099</v>
      </c>
    </row>
    <row r="63" spans="1:13" ht="12" customHeight="1">
      <c r="A63" s="1" t="s">
        <v>11</v>
      </c>
      <c r="B63" s="1" t="s">
        <v>176</v>
      </c>
      <c r="C63" s="1" t="s">
        <v>177</v>
      </c>
      <c r="D63" s="1">
        <v>1.8116011388216164</v>
      </c>
      <c r="E63" s="1">
        <v>1.54311701923907E-2</v>
      </c>
      <c r="F63" s="1" t="s">
        <v>1007</v>
      </c>
      <c r="G63" s="1">
        <v>323</v>
      </c>
      <c r="H63" s="1">
        <v>135</v>
      </c>
      <c r="I63" s="1">
        <v>13528</v>
      </c>
      <c r="J63" s="1">
        <v>2.7921568627450899</v>
      </c>
      <c r="K63" s="1">
        <v>0.99999999999999301</v>
      </c>
      <c r="L63" s="1">
        <v>0.33478361763714398</v>
      </c>
      <c r="M63" s="1">
        <v>23.5748375971577</v>
      </c>
    </row>
    <row r="64" spans="1:13" ht="12" customHeight="1">
      <c r="A64" s="1" t="s">
        <v>11</v>
      </c>
      <c r="B64" s="1" t="s">
        <v>87</v>
      </c>
      <c r="C64" s="1" t="s">
        <v>88</v>
      </c>
      <c r="D64" s="1">
        <v>1.8114175750019668</v>
      </c>
      <c r="E64" s="1">
        <v>1.54376938839754E-2</v>
      </c>
      <c r="F64" s="1" t="s">
        <v>1006</v>
      </c>
      <c r="G64" s="1">
        <v>323</v>
      </c>
      <c r="H64" s="1">
        <v>307</v>
      </c>
      <c r="I64" s="1">
        <v>13528</v>
      </c>
      <c r="J64" s="1">
        <v>2.04636903621383</v>
      </c>
      <c r="K64" s="1">
        <v>0.99999999999999301</v>
      </c>
      <c r="L64" s="1">
        <v>0.33154206877388298</v>
      </c>
      <c r="M64" s="1">
        <v>23.583591709297099</v>
      </c>
    </row>
    <row r="65" spans="1:13" ht="12" customHeight="1">
      <c r="A65" s="1" t="s">
        <v>11</v>
      </c>
      <c r="B65" s="1" t="s">
        <v>93</v>
      </c>
      <c r="C65" s="1" t="s">
        <v>94</v>
      </c>
      <c r="D65" s="1">
        <v>1.8114175750019668</v>
      </c>
      <c r="E65" s="1">
        <v>1.54376938839754E-2</v>
      </c>
      <c r="F65" s="1" t="s">
        <v>1006</v>
      </c>
      <c r="G65" s="1">
        <v>323</v>
      </c>
      <c r="H65" s="1">
        <v>307</v>
      </c>
      <c r="I65" s="1">
        <v>13528</v>
      </c>
      <c r="J65" s="1">
        <v>2.04636903621383</v>
      </c>
      <c r="K65" s="1">
        <v>0.99999999999999301</v>
      </c>
      <c r="L65" s="1">
        <v>0.33154206877388298</v>
      </c>
      <c r="M65" s="1">
        <v>23.583591709297099</v>
      </c>
    </row>
    <row r="66" spans="1:13" ht="12" customHeight="1">
      <c r="A66" s="1" t="s">
        <v>11</v>
      </c>
      <c r="B66" s="1" t="s">
        <v>1003</v>
      </c>
      <c r="C66" s="1" t="s">
        <v>1004</v>
      </c>
      <c r="D66" s="1">
        <v>1.7882684986643129</v>
      </c>
      <c r="E66" s="1">
        <v>1.62828904630767E-2</v>
      </c>
      <c r="F66" s="1" t="s">
        <v>1005</v>
      </c>
      <c r="G66" s="1">
        <v>323</v>
      </c>
      <c r="H66" s="1">
        <v>249</v>
      </c>
      <c r="I66" s="1">
        <v>13528</v>
      </c>
      <c r="J66" s="1">
        <v>2.1866288684148301</v>
      </c>
      <c r="K66" s="1">
        <v>0.999999999999998</v>
      </c>
      <c r="L66" s="1">
        <v>0.33951067050664502</v>
      </c>
      <c r="M66" s="1">
        <v>24.709801646062999</v>
      </c>
    </row>
    <row r="67" spans="1:13" ht="12" customHeight="1">
      <c r="A67" s="1" t="s">
        <v>11</v>
      </c>
      <c r="B67" s="1" t="s">
        <v>516</v>
      </c>
      <c r="C67" s="1" t="s">
        <v>517</v>
      </c>
      <c r="D67" s="1">
        <v>1.7871078791589357</v>
      </c>
      <c r="E67" s="1">
        <v>1.6326463466281201E-2</v>
      </c>
      <c r="F67" s="1" t="s">
        <v>1002</v>
      </c>
      <c r="G67" s="1">
        <v>323</v>
      </c>
      <c r="H67" s="1">
        <v>309</v>
      </c>
      <c r="I67" s="1">
        <v>13528</v>
      </c>
      <c r="J67" s="1">
        <v>2.0331239291833199</v>
      </c>
      <c r="K67" s="1">
        <v>0.999999999999999</v>
      </c>
      <c r="L67" s="1">
        <v>0.33697482589675798</v>
      </c>
      <c r="M67" s="1">
        <v>24.7674359274959</v>
      </c>
    </row>
    <row r="68" spans="1:13" ht="12" customHeight="1">
      <c r="A68" s="1" t="s">
        <v>11</v>
      </c>
      <c r="B68" s="1" t="s">
        <v>999</v>
      </c>
      <c r="C68" s="1" t="s">
        <v>1000</v>
      </c>
      <c r="D68" s="1">
        <v>1.7791570567965136</v>
      </c>
      <c r="E68" s="1">
        <v>1.6628112081693298E-2</v>
      </c>
      <c r="F68" s="1" t="s">
        <v>1001</v>
      </c>
      <c r="G68" s="1">
        <v>323</v>
      </c>
      <c r="H68" s="1">
        <v>23</v>
      </c>
      <c r="I68" s="1">
        <v>13528</v>
      </c>
      <c r="J68" s="1">
        <v>7.2838874680306898</v>
      </c>
      <c r="K68" s="1">
        <v>0.999999999999999</v>
      </c>
      <c r="L68" s="1">
        <v>0.33878367848195901</v>
      </c>
      <c r="M68" s="1">
        <v>25.165289955279501</v>
      </c>
    </row>
    <row r="69" spans="1:13" ht="12" customHeight="1">
      <c r="A69" s="1" t="s">
        <v>11</v>
      </c>
      <c r="B69" s="1" t="s">
        <v>996</v>
      </c>
      <c r="C69" s="1" t="s">
        <v>997</v>
      </c>
      <c r="D69" s="1">
        <v>1.7766310514287214</v>
      </c>
      <c r="E69" s="1">
        <v>1.67251086827102E-2</v>
      </c>
      <c r="F69" s="1" t="s">
        <v>998</v>
      </c>
      <c r="G69" s="1">
        <v>323</v>
      </c>
      <c r="H69" s="1">
        <v>137</v>
      </c>
      <c r="I69" s="1">
        <v>13528</v>
      </c>
      <c r="J69" s="1">
        <v>2.75139544869042</v>
      </c>
      <c r="K69" s="1">
        <v>0.999999999999999</v>
      </c>
      <c r="L69" s="1">
        <v>0.33719159513214703</v>
      </c>
      <c r="M69" s="1">
        <v>25.292800118311401</v>
      </c>
    </row>
    <row r="70" spans="1:13" ht="12" customHeight="1">
      <c r="A70" s="1" t="s">
        <v>11</v>
      </c>
      <c r="B70" s="1" t="s">
        <v>256</v>
      </c>
      <c r="C70" s="1" t="s">
        <v>257</v>
      </c>
      <c r="D70" s="1">
        <v>1.7762134674384364</v>
      </c>
      <c r="E70" s="1">
        <v>1.67411979877615E-2</v>
      </c>
      <c r="F70" s="1" t="s">
        <v>995</v>
      </c>
      <c r="G70" s="1">
        <v>323</v>
      </c>
      <c r="H70" s="1">
        <v>372</v>
      </c>
      <c r="I70" s="1">
        <v>13528</v>
      </c>
      <c r="J70" s="1">
        <v>1.91397849462365</v>
      </c>
      <c r="K70" s="1">
        <v>0.999999999999999</v>
      </c>
      <c r="L70" s="1">
        <v>0.334313531025072</v>
      </c>
      <c r="M70" s="1">
        <v>25.313931055229101</v>
      </c>
    </row>
    <row r="71" spans="1:13" ht="12" customHeight="1">
      <c r="A71" s="1" t="s">
        <v>11</v>
      </c>
      <c r="B71" s="1" t="s">
        <v>992</v>
      </c>
      <c r="C71" s="1" t="s">
        <v>993</v>
      </c>
      <c r="D71" s="1">
        <v>1.7468044889986671</v>
      </c>
      <c r="E71" s="1">
        <v>1.7914121317345801E-2</v>
      </c>
      <c r="F71" s="1" t="s">
        <v>994</v>
      </c>
      <c r="G71" s="1">
        <v>323</v>
      </c>
      <c r="H71" s="1">
        <v>166</v>
      </c>
      <c r="I71" s="1">
        <v>13528</v>
      </c>
      <c r="J71" s="1">
        <v>2.5230333097094202</v>
      </c>
      <c r="K71" s="1">
        <v>1</v>
      </c>
      <c r="L71" s="1">
        <v>0.34682836691076901</v>
      </c>
      <c r="M71" s="1">
        <v>26.839314975451</v>
      </c>
    </row>
    <row r="72" spans="1:13" ht="12" customHeight="1">
      <c r="A72" s="1" t="s">
        <v>11</v>
      </c>
      <c r="B72" s="1" t="s">
        <v>989</v>
      </c>
      <c r="C72" s="1" t="s">
        <v>990</v>
      </c>
      <c r="D72" s="1">
        <v>1.7398156102141218</v>
      </c>
      <c r="E72" s="1">
        <v>1.8204736188111099E-2</v>
      </c>
      <c r="F72" s="1" t="s">
        <v>991</v>
      </c>
      <c r="G72" s="1">
        <v>323</v>
      </c>
      <c r="H72" s="1">
        <v>9</v>
      </c>
      <c r="I72" s="1">
        <v>13528</v>
      </c>
      <c r="J72" s="1">
        <v>13.9607843137254</v>
      </c>
      <c r="K72" s="1">
        <v>1</v>
      </c>
      <c r="L72" s="1">
        <v>0.34214632733203099</v>
      </c>
      <c r="M72" s="1">
        <v>27.212695479937601</v>
      </c>
    </row>
    <row r="73" spans="1:13" ht="12" customHeight="1">
      <c r="A73" s="1" t="s">
        <v>11</v>
      </c>
      <c r="B73" s="1" t="s">
        <v>986</v>
      </c>
      <c r="C73" s="1" t="s">
        <v>987</v>
      </c>
      <c r="D73" s="1">
        <v>1.7127960114383576</v>
      </c>
      <c r="E73" s="1">
        <v>1.93733171695974E-2</v>
      </c>
      <c r="F73" s="1" t="s">
        <v>988</v>
      </c>
      <c r="G73" s="1">
        <v>323</v>
      </c>
      <c r="H73" s="1">
        <v>89</v>
      </c>
      <c r="I73" s="1">
        <v>13528</v>
      </c>
      <c r="J73" s="1">
        <v>3.2941176470588198</v>
      </c>
      <c r="K73" s="1">
        <v>1</v>
      </c>
      <c r="L73" s="1">
        <v>0.356687072338916</v>
      </c>
      <c r="M73" s="1">
        <v>28.696035213627901</v>
      </c>
    </row>
    <row r="74" spans="1:13" ht="12" customHeight="1">
      <c r="A74" s="1" t="s">
        <v>11</v>
      </c>
      <c r="B74" s="1" t="s">
        <v>983</v>
      </c>
      <c r="C74" s="1" t="s">
        <v>984</v>
      </c>
      <c r="D74" s="1">
        <v>1.6943774003599512</v>
      </c>
      <c r="E74" s="1">
        <v>2.0212619458331801E-2</v>
      </c>
      <c r="F74" s="1" t="s">
        <v>985</v>
      </c>
      <c r="G74" s="1">
        <v>323</v>
      </c>
      <c r="H74" s="1">
        <v>287</v>
      </c>
      <c r="I74" s="1">
        <v>13528</v>
      </c>
      <c r="J74" s="1">
        <v>2.0430416068866499</v>
      </c>
      <c r="K74" s="1">
        <v>1</v>
      </c>
      <c r="L74" s="1">
        <v>0.36589001404115601</v>
      </c>
      <c r="M74" s="1">
        <v>29.743780332135799</v>
      </c>
    </row>
    <row r="75" spans="1:13" ht="12" customHeight="1">
      <c r="A75" s="1" t="s">
        <v>11</v>
      </c>
      <c r="B75" s="1" t="s">
        <v>981</v>
      </c>
      <c r="C75" s="1" t="s">
        <v>982</v>
      </c>
      <c r="D75" s="1">
        <v>1.6912958362702202</v>
      </c>
      <c r="E75" s="1">
        <v>2.0356549412125901E-2</v>
      </c>
      <c r="F75" s="1" t="s">
        <v>894</v>
      </c>
      <c r="G75" s="1">
        <v>323</v>
      </c>
      <c r="H75" s="1">
        <v>90</v>
      </c>
      <c r="I75" s="1">
        <v>13528</v>
      </c>
      <c r="J75" s="1">
        <v>3.2575163398692801</v>
      </c>
      <c r="K75" s="1">
        <v>1</v>
      </c>
      <c r="L75" s="1">
        <v>0.36490495969740699</v>
      </c>
      <c r="M75" s="1">
        <v>29.9219921320874</v>
      </c>
    </row>
    <row r="76" spans="1:13" ht="12" customHeight="1">
      <c r="A76" s="1" t="s">
        <v>11</v>
      </c>
      <c r="B76" s="1" t="s">
        <v>978</v>
      </c>
      <c r="C76" s="1" t="s">
        <v>979</v>
      </c>
      <c r="D76" s="1">
        <v>1.6673273602423555</v>
      </c>
      <c r="E76" s="1">
        <v>2.1511596334988399E-2</v>
      </c>
      <c r="F76" s="1" t="s">
        <v>980</v>
      </c>
      <c r="G76" s="1">
        <v>323</v>
      </c>
      <c r="H76" s="1">
        <v>67</v>
      </c>
      <c r="I76" s="1">
        <v>13528</v>
      </c>
      <c r="J76" s="1">
        <v>3.7506584723441598</v>
      </c>
      <c r="K76" s="1">
        <v>1</v>
      </c>
      <c r="L76" s="1">
        <v>0.37507557513003298</v>
      </c>
      <c r="M76" s="1">
        <v>31.336808151371599</v>
      </c>
    </row>
    <row r="77" spans="1:13" ht="12" customHeight="1">
      <c r="A77" s="1" t="s">
        <v>11</v>
      </c>
      <c r="B77" s="1" t="s">
        <v>973</v>
      </c>
      <c r="C77" s="1" t="s">
        <v>974</v>
      </c>
      <c r="D77" s="1">
        <v>1.6350681954228719</v>
      </c>
      <c r="E77" s="1">
        <v>2.31703078787142E-2</v>
      </c>
      <c r="F77" s="1" t="s">
        <v>892</v>
      </c>
      <c r="G77" s="1">
        <v>323</v>
      </c>
      <c r="H77" s="1">
        <v>26</v>
      </c>
      <c r="I77" s="1">
        <v>13528</v>
      </c>
      <c r="J77" s="1">
        <v>6.4434389140271398</v>
      </c>
      <c r="K77" s="1">
        <v>1</v>
      </c>
      <c r="L77" s="1">
        <v>0.39138202180488102</v>
      </c>
      <c r="M77" s="1">
        <v>33.321557487534101</v>
      </c>
    </row>
    <row r="78" spans="1:13" ht="12" customHeight="1">
      <c r="A78" s="1" t="s">
        <v>11</v>
      </c>
      <c r="B78" s="1" t="s">
        <v>975</v>
      </c>
      <c r="C78" s="1" t="s">
        <v>976</v>
      </c>
      <c r="D78" s="1">
        <v>1.6350681954228719</v>
      </c>
      <c r="E78" s="1">
        <v>2.31703078787142E-2</v>
      </c>
      <c r="F78" s="1" t="s">
        <v>977</v>
      </c>
      <c r="G78" s="1">
        <v>323</v>
      </c>
      <c r="H78" s="1">
        <v>26</v>
      </c>
      <c r="I78" s="1">
        <v>13528</v>
      </c>
      <c r="J78" s="1">
        <v>6.4434389140271398</v>
      </c>
      <c r="K78" s="1">
        <v>1</v>
      </c>
      <c r="L78" s="1">
        <v>0.39138202180488102</v>
      </c>
      <c r="M78" s="1">
        <v>33.321557487534101</v>
      </c>
    </row>
    <row r="79" spans="1:13" ht="12" customHeight="1">
      <c r="A79" s="1" t="s">
        <v>11</v>
      </c>
      <c r="B79" s="1" t="s">
        <v>970</v>
      </c>
      <c r="C79" s="1" t="s">
        <v>971</v>
      </c>
      <c r="D79" s="1">
        <v>1.6295185107694554</v>
      </c>
      <c r="E79" s="1">
        <v>2.34682923253988E-2</v>
      </c>
      <c r="F79" s="1" t="s">
        <v>972</v>
      </c>
      <c r="G79" s="1">
        <v>323</v>
      </c>
      <c r="H79" s="1">
        <v>46</v>
      </c>
      <c r="I79" s="1">
        <v>13528</v>
      </c>
      <c r="J79" s="1">
        <v>4.5524296675191804</v>
      </c>
      <c r="K79" s="1">
        <v>1</v>
      </c>
      <c r="L79" s="1">
        <v>0.39225311168967403</v>
      </c>
      <c r="M79" s="1">
        <v>33.6723363402416</v>
      </c>
    </row>
    <row r="80" spans="1:13" ht="12" customHeight="1">
      <c r="A80" s="1" t="s">
        <v>11</v>
      </c>
      <c r="B80" s="1" t="s">
        <v>968</v>
      </c>
      <c r="C80" s="1" t="s">
        <v>969</v>
      </c>
      <c r="D80" s="1">
        <v>1.5988526512104726</v>
      </c>
      <c r="E80" s="1">
        <v>2.51853127798287E-2</v>
      </c>
      <c r="F80" s="1" t="s">
        <v>935</v>
      </c>
      <c r="G80" s="1">
        <v>323</v>
      </c>
      <c r="H80" s="1">
        <v>47</v>
      </c>
      <c r="I80" s="1">
        <v>13528</v>
      </c>
      <c r="J80" s="1">
        <v>4.4555694618272801</v>
      </c>
      <c r="K80" s="1">
        <v>1</v>
      </c>
      <c r="L80" s="1">
        <v>0.40809682790755197</v>
      </c>
      <c r="M80" s="1">
        <v>35.659931352867403</v>
      </c>
    </row>
    <row r="81" spans="1:13" ht="12" customHeight="1">
      <c r="A81" s="1" t="s">
        <v>11</v>
      </c>
      <c r="B81" s="1" t="s">
        <v>965</v>
      </c>
      <c r="C81" s="1" t="s">
        <v>966</v>
      </c>
      <c r="D81" s="1">
        <v>1.5940485531068473</v>
      </c>
      <c r="E81" s="1">
        <v>2.54654553883773E-2</v>
      </c>
      <c r="F81" s="1" t="s">
        <v>967</v>
      </c>
      <c r="G81" s="1">
        <v>323</v>
      </c>
      <c r="H81" s="1">
        <v>70</v>
      </c>
      <c r="I81" s="1">
        <v>13528</v>
      </c>
      <c r="J81" s="1">
        <v>3.5899159663865499</v>
      </c>
      <c r="K81" s="1">
        <v>1</v>
      </c>
      <c r="L81" s="1">
        <v>0.408546681624882</v>
      </c>
      <c r="M81" s="1">
        <v>35.978845881104199</v>
      </c>
    </row>
    <row r="82" spans="1:13" ht="12" customHeight="1">
      <c r="A82" s="1" t="s">
        <v>11</v>
      </c>
      <c r="B82" s="1" t="s">
        <v>962</v>
      </c>
      <c r="C82" s="1" t="s">
        <v>963</v>
      </c>
      <c r="D82" s="1">
        <v>1.5868177593171098</v>
      </c>
      <c r="E82" s="1">
        <v>2.5892992210732099E-2</v>
      </c>
      <c r="F82" s="1" t="s">
        <v>964</v>
      </c>
      <c r="G82" s="1">
        <v>323</v>
      </c>
      <c r="H82" s="1">
        <v>206</v>
      </c>
      <c r="I82" s="1">
        <v>13528</v>
      </c>
      <c r="J82" s="1">
        <v>2.2364363221016501</v>
      </c>
      <c r="K82" s="1">
        <v>1</v>
      </c>
      <c r="L82" s="1">
        <v>0.41078881513038401</v>
      </c>
      <c r="M82" s="1">
        <v>36.462684602812601</v>
      </c>
    </row>
    <row r="83" spans="1:13" ht="12" customHeight="1">
      <c r="A83" s="1" t="s">
        <v>11</v>
      </c>
      <c r="B83" s="1" t="s">
        <v>959</v>
      </c>
      <c r="C83" s="1" t="s">
        <v>960</v>
      </c>
      <c r="D83" s="1">
        <v>1.5705702150317806</v>
      </c>
      <c r="E83" s="1">
        <v>2.6880032220928999E-2</v>
      </c>
      <c r="F83" s="1" t="s">
        <v>961</v>
      </c>
      <c r="G83" s="1">
        <v>323</v>
      </c>
      <c r="H83" s="1">
        <v>71</v>
      </c>
      <c r="I83" s="1">
        <v>13528</v>
      </c>
      <c r="J83" s="1">
        <v>3.5393537696768802</v>
      </c>
      <c r="K83" s="1">
        <v>1</v>
      </c>
      <c r="L83" s="1">
        <v>0.41374947187649702</v>
      </c>
      <c r="M83" s="1">
        <v>37.566581699346003</v>
      </c>
    </row>
    <row r="84" spans="1:13" ht="12" customHeight="1">
      <c r="A84" s="1" t="s">
        <v>11</v>
      </c>
      <c r="B84" s="1" t="s">
        <v>953</v>
      </c>
      <c r="C84" s="1" t="s">
        <v>954</v>
      </c>
      <c r="D84" s="1">
        <v>1.5693584286220008</v>
      </c>
      <c r="E84" s="1">
        <v>2.6955138731513398E-2</v>
      </c>
      <c r="F84" s="1" t="s">
        <v>955</v>
      </c>
      <c r="G84" s="1">
        <v>323</v>
      </c>
      <c r="H84" s="1">
        <v>11</v>
      </c>
      <c r="I84" s="1">
        <v>13528</v>
      </c>
      <c r="J84" s="1">
        <v>11.422459893048099</v>
      </c>
      <c r="K84" s="1">
        <v>1</v>
      </c>
      <c r="L84" s="1">
        <v>0.41172584965549103</v>
      </c>
      <c r="M84" s="1">
        <v>37.649836096884002</v>
      </c>
    </row>
    <row r="85" spans="1:13" ht="12" customHeight="1">
      <c r="A85" s="1" t="s">
        <v>11</v>
      </c>
      <c r="B85" s="1" t="s">
        <v>956</v>
      </c>
      <c r="C85" s="1" t="s">
        <v>957</v>
      </c>
      <c r="D85" s="1">
        <v>1.5693584286220008</v>
      </c>
      <c r="E85" s="1">
        <v>2.6955138731513398E-2</v>
      </c>
      <c r="F85" s="1" t="s">
        <v>958</v>
      </c>
      <c r="G85" s="1">
        <v>323</v>
      </c>
      <c r="H85" s="1">
        <v>11</v>
      </c>
      <c r="I85" s="1">
        <v>13528</v>
      </c>
      <c r="J85" s="1">
        <v>11.422459893048099</v>
      </c>
      <c r="K85" s="1">
        <v>1</v>
      </c>
      <c r="L85" s="1">
        <v>0.41172584965549103</v>
      </c>
      <c r="M85" s="1">
        <v>37.649836096884002</v>
      </c>
    </row>
    <row r="86" spans="1:13" ht="12" customHeight="1">
      <c r="A86" s="1" t="s">
        <v>11</v>
      </c>
      <c r="B86" s="1" t="s">
        <v>950</v>
      </c>
      <c r="C86" s="1" t="s">
        <v>951</v>
      </c>
      <c r="D86" s="1">
        <v>1.559026033868621</v>
      </c>
      <c r="E86" s="1">
        <v>2.7604123777945799E-2</v>
      </c>
      <c r="F86" s="1" t="s">
        <v>952</v>
      </c>
      <c r="G86" s="1">
        <v>323</v>
      </c>
      <c r="H86" s="1">
        <v>331</v>
      </c>
      <c r="I86" s="1">
        <v>13528</v>
      </c>
      <c r="J86" s="1">
        <v>1.8979918251288399</v>
      </c>
      <c r="K86" s="1">
        <v>1</v>
      </c>
      <c r="L86" s="1">
        <v>0.41070423753305302</v>
      </c>
      <c r="M86" s="1">
        <v>38.364881883438798</v>
      </c>
    </row>
    <row r="87" spans="1:13" ht="12" customHeight="1">
      <c r="A87" s="1" t="s">
        <v>11</v>
      </c>
      <c r="B87" s="1" t="s">
        <v>947</v>
      </c>
      <c r="C87" s="1" t="s">
        <v>948</v>
      </c>
      <c r="D87" s="1">
        <v>1.5497593061911847</v>
      </c>
      <c r="E87" s="1">
        <v>2.8199453626724401E-2</v>
      </c>
      <c r="F87" s="1" t="s">
        <v>949</v>
      </c>
      <c r="G87" s="1">
        <v>323</v>
      </c>
      <c r="H87" s="1">
        <v>28</v>
      </c>
      <c r="I87" s="1">
        <v>13528</v>
      </c>
      <c r="J87" s="1">
        <v>5.98319327731092</v>
      </c>
      <c r="K87" s="1">
        <v>1</v>
      </c>
      <c r="L87" s="1">
        <v>0.41466551738276602</v>
      </c>
      <c r="M87" s="1">
        <v>39.014010182517303</v>
      </c>
    </row>
    <row r="88" spans="1:13" ht="12" customHeight="1">
      <c r="A88" s="1" t="s">
        <v>11</v>
      </c>
      <c r="B88" s="1" t="s">
        <v>671</v>
      </c>
      <c r="C88" s="1" t="s">
        <v>672</v>
      </c>
      <c r="D88" s="1">
        <v>1.5267984105774155</v>
      </c>
      <c r="E88" s="1">
        <v>2.97304573035264E-2</v>
      </c>
      <c r="F88" s="1" t="s">
        <v>946</v>
      </c>
      <c r="G88" s="1">
        <v>323</v>
      </c>
      <c r="H88" s="1">
        <v>367</v>
      </c>
      <c r="I88" s="1">
        <v>13528</v>
      </c>
      <c r="J88" s="1">
        <v>1.8259336432120501</v>
      </c>
      <c r="K88" s="1">
        <v>1</v>
      </c>
      <c r="L88" s="1">
        <v>0.42884313436613603</v>
      </c>
      <c r="M88" s="1">
        <v>40.653911762629797</v>
      </c>
    </row>
    <row r="89" spans="1:13" ht="12" customHeight="1">
      <c r="A89" s="1" t="s">
        <v>11</v>
      </c>
      <c r="B89" s="1" t="s">
        <v>942</v>
      </c>
      <c r="C89" s="1" t="s">
        <v>943</v>
      </c>
      <c r="D89" s="1">
        <v>1.5260160638953228</v>
      </c>
      <c r="E89" s="1">
        <v>2.9784062606537199E-2</v>
      </c>
      <c r="F89" s="1" t="s">
        <v>944</v>
      </c>
      <c r="G89" s="1">
        <v>323</v>
      </c>
      <c r="H89" s="1">
        <v>211</v>
      </c>
      <c r="I89" s="1">
        <v>13528</v>
      </c>
      <c r="J89" s="1">
        <v>2.1834402007248301</v>
      </c>
      <c r="K89" s="1">
        <v>1</v>
      </c>
      <c r="L89" s="1">
        <v>0.42661311692780401</v>
      </c>
      <c r="M89" s="1">
        <v>40.710570108137603</v>
      </c>
    </row>
    <row r="90" spans="1:13" ht="12" customHeight="1">
      <c r="A90" s="1" t="s">
        <v>11</v>
      </c>
      <c r="B90" s="1" t="s">
        <v>771</v>
      </c>
      <c r="C90" s="1" t="s">
        <v>772</v>
      </c>
      <c r="D90" s="1">
        <v>1.5260160638953228</v>
      </c>
      <c r="E90" s="1">
        <v>2.9784062606537199E-2</v>
      </c>
      <c r="F90" s="1" t="s">
        <v>945</v>
      </c>
      <c r="G90" s="1">
        <v>323</v>
      </c>
      <c r="H90" s="1">
        <v>211</v>
      </c>
      <c r="I90" s="1">
        <v>13528</v>
      </c>
      <c r="J90" s="1">
        <v>2.1834402007248301</v>
      </c>
      <c r="K90" s="1">
        <v>1</v>
      </c>
      <c r="L90" s="1">
        <v>0.42661311692780401</v>
      </c>
      <c r="M90" s="1">
        <v>40.710570108137603</v>
      </c>
    </row>
    <row r="91" spans="1:13" ht="12" customHeight="1">
      <c r="A91" s="1" t="s">
        <v>11</v>
      </c>
      <c r="B91" s="1" t="s">
        <v>939</v>
      </c>
      <c r="C91" s="1" t="s">
        <v>940</v>
      </c>
      <c r="D91" s="1">
        <v>1.5117143183475892</v>
      </c>
      <c r="E91" s="1">
        <v>3.0781209563220498E-2</v>
      </c>
      <c r="F91" s="1" t="s">
        <v>941</v>
      </c>
      <c r="G91" s="1">
        <v>323</v>
      </c>
      <c r="H91" s="1">
        <v>50</v>
      </c>
      <c r="I91" s="1">
        <v>13528</v>
      </c>
      <c r="J91" s="1">
        <v>4.1882352941176402</v>
      </c>
      <c r="K91" s="1">
        <v>1</v>
      </c>
      <c r="L91" s="1">
        <v>0.43453603236793298</v>
      </c>
      <c r="M91" s="1">
        <v>41.755262825528902</v>
      </c>
    </row>
    <row r="92" spans="1:13" ht="12" customHeight="1">
      <c r="A92" s="1" t="s">
        <v>11</v>
      </c>
      <c r="B92" s="1" t="s">
        <v>936</v>
      </c>
      <c r="C92" s="1" t="s">
        <v>937</v>
      </c>
      <c r="D92" s="1">
        <v>1.4969578196902746</v>
      </c>
      <c r="E92" s="1">
        <v>3.1845067979565801E-2</v>
      </c>
      <c r="F92" s="1" t="s">
        <v>938</v>
      </c>
      <c r="G92" s="1">
        <v>323</v>
      </c>
      <c r="H92" s="1">
        <v>12</v>
      </c>
      <c r="I92" s="1">
        <v>13528</v>
      </c>
      <c r="J92" s="1">
        <v>10.4705882352941</v>
      </c>
      <c r="K92" s="1">
        <v>1</v>
      </c>
      <c r="L92" s="1">
        <v>0.44292068254657901</v>
      </c>
      <c r="M92" s="1">
        <v>42.8507128701997</v>
      </c>
    </row>
    <row r="93" spans="1:13" ht="12" customHeight="1">
      <c r="A93" s="1" t="s">
        <v>11</v>
      </c>
      <c r="B93" s="1" t="s">
        <v>376</v>
      </c>
      <c r="C93" s="1" t="s">
        <v>377</v>
      </c>
      <c r="D93" s="1">
        <v>1.4841756628429572</v>
      </c>
      <c r="E93" s="1">
        <v>3.2796261240905802E-2</v>
      </c>
      <c r="F93" s="1" t="s">
        <v>935</v>
      </c>
      <c r="G93" s="1">
        <v>323</v>
      </c>
      <c r="H93" s="1">
        <v>51</v>
      </c>
      <c r="I93" s="1">
        <v>13528</v>
      </c>
      <c r="J93" s="1">
        <v>4.1061130334486702</v>
      </c>
      <c r="K93" s="1">
        <v>1</v>
      </c>
      <c r="L93" s="1">
        <v>0.44711210053436901</v>
      </c>
      <c r="M93" s="1">
        <v>43.813687982214603</v>
      </c>
    </row>
    <row r="94" spans="1:13" ht="12" customHeight="1">
      <c r="A94" s="1" t="s">
        <v>11</v>
      </c>
      <c r="B94" s="1" t="s">
        <v>668</v>
      </c>
      <c r="C94" s="1" t="s">
        <v>669</v>
      </c>
      <c r="D94" s="1">
        <v>1.4776550351380631</v>
      </c>
      <c r="E94" s="1">
        <v>3.3292389338959401E-2</v>
      </c>
      <c r="F94" s="1" t="s">
        <v>934</v>
      </c>
      <c r="G94" s="1">
        <v>323</v>
      </c>
      <c r="H94" s="1">
        <v>405</v>
      </c>
      <c r="I94" s="1">
        <v>13528</v>
      </c>
      <c r="J94" s="1">
        <v>1.75802469135802</v>
      </c>
      <c r="K94" s="1">
        <v>1</v>
      </c>
      <c r="L94" s="1">
        <v>0.44935317317003798</v>
      </c>
      <c r="M94" s="1">
        <v>44.309874414607897</v>
      </c>
    </row>
    <row r="95" spans="1:13" ht="12" customHeight="1">
      <c r="A95" s="1" t="s">
        <v>11</v>
      </c>
      <c r="B95" s="1" t="s">
        <v>237</v>
      </c>
      <c r="C95" s="1" t="s">
        <v>238</v>
      </c>
      <c r="D95" s="1">
        <v>1.4387309587211539</v>
      </c>
      <c r="E95" s="1">
        <v>3.6414054785632602E-2</v>
      </c>
      <c r="F95" s="1" t="s">
        <v>933</v>
      </c>
      <c r="G95" s="1">
        <v>323</v>
      </c>
      <c r="H95" s="1">
        <v>77</v>
      </c>
      <c r="I95" s="1">
        <v>13528</v>
      </c>
      <c r="J95" s="1">
        <v>3.2635599694423201</v>
      </c>
      <c r="K95" s="1">
        <v>1</v>
      </c>
      <c r="L95" s="1">
        <v>0.47701921527404301</v>
      </c>
      <c r="M95" s="1">
        <v>47.338445132577597</v>
      </c>
    </row>
    <row r="96" spans="1:13" ht="12" customHeight="1">
      <c r="A96" s="1" t="s">
        <v>11</v>
      </c>
      <c r="B96" s="1" t="s">
        <v>131</v>
      </c>
      <c r="C96" s="1" t="s">
        <v>132</v>
      </c>
      <c r="D96" s="1">
        <v>1.4325570137282855</v>
      </c>
      <c r="E96" s="1">
        <v>3.6935415274603201E-2</v>
      </c>
      <c r="F96" s="1" t="s">
        <v>909</v>
      </c>
      <c r="G96" s="1">
        <v>323</v>
      </c>
      <c r="H96" s="1">
        <v>345</v>
      </c>
      <c r="I96" s="1">
        <v>13528</v>
      </c>
      <c r="J96" s="1">
        <v>1.82097186700767</v>
      </c>
      <c r="K96" s="1">
        <v>1</v>
      </c>
      <c r="L96" s="1">
        <v>0.479118605407299</v>
      </c>
      <c r="M96" s="1">
        <v>47.828879069249702</v>
      </c>
    </row>
    <row r="97" spans="1:13" ht="12" customHeight="1">
      <c r="A97" s="1" t="s">
        <v>11</v>
      </c>
      <c r="B97" s="1" t="s">
        <v>695</v>
      </c>
      <c r="C97" s="1" t="s">
        <v>696</v>
      </c>
      <c r="D97" s="1">
        <v>1.4311784119478017</v>
      </c>
      <c r="E97" s="1">
        <v>3.7052847419478299E-2</v>
      </c>
      <c r="F97" s="1" t="s">
        <v>932</v>
      </c>
      <c r="G97" s="1">
        <v>323</v>
      </c>
      <c r="H97" s="1">
        <v>53</v>
      </c>
      <c r="I97" s="1">
        <v>13528</v>
      </c>
      <c r="J97" s="1">
        <v>3.9511653718091</v>
      </c>
      <c r="K97" s="1">
        <v>1</v>
      </c>
      <c r="L97" s="1">
        <v>0.47465835968530201</v>
      </c>
      <c r="M97" s="1">
        <v>47.938749885952298</v>
      </c>
    </row>
    <row r="98" spans="1:13" ht="12" customHeight="1">
      <c r="A98" s="1" t="s">
        <v>11</v>
      </c>
      <c r="B98" s="1" t="s">
        <v>926</v>
      </c>
      <c r="C98" s="1" t="s">
        <v>927</v>
      </c>
      <c r="D98" s="1">
        <v>1.4311738189928032</v>
      </c>
      <c r="E98" s="1">
        <v>3.7053239280226601E-2</v>
      </c>
      <c r="F98" s="1" t="s">
        <v>928</v>
      </c>
      <c r="G98" s="1">
        <v>323</v>
      </c>
      <c r="H98" s="1">
        <v>13</v>
      </c>
      <c r="I98" s="1">
        <v>13528</v>
      </c>
      <c r="J98" s="1">
        <v>9.6651583710407198</v>
      </c>
      <c r="K98" s="1">
        <v>1</v>
      </c>
      <c r="L98" s="1">
        <v>0.47192775929267</v>
      </c>
      <c r="M98" s="1">
        <v>47.939116150003997</v>
      </c>
    </row>
    <row r="99" spans="1:13" ht="12" customHeight="1">
      <c r="A99" s="1" t="s">
        <v>11</v>
      </c>
      <c r="B99" s="1" t="s">
        <v>929</v>
      </c>
      <c r="C99" s="1" t="s">
        <v>930</v>
      </c>
      <c r="D99" s="1">
        <v>1.4311738189928032</v>
      </c>
      <c r="E99" s="1">
        <v>3.7053239280226601E-2</v>
      </c>
      <c r="F99" s="1" t="s">
        <v>931</v>
      </c>
      <c r="G99" s="1">
        <v>323</v>
      </c>
      <c r="H99" s="1">
        <v>13</v>
      </c>
      <c r="I99" s="1">
        <v>13528</v>
      </c>
      <c r="J99" s="1">
        <v>9.6651583710407198</v>
      </c>
      <c r="K99" s="1">
        <v>1</v>
      </c>
      <c r="L99" s="1">
        <v>0.47192775929267</v>
      </c>
      <c r="M99" s="1">
        <v>47.939116150003997</v>
      </c>
    </row>
    <row r="100" spans="1:13" ht="12" customHeight="1">
      <c r="A100" s="1" t="s">
        <v>11</v>
      </c>
      <c r="B100" s="1" t="s">
        <v>656</v>
      </c>
      <c r="C100" s="1" t="s">
        <v>657</v>
      </c>
      <c r="D100" s="1">
        <v>1.4175611422663505</v>
      </c>
      <c r="E100" s="1">
        <v>3.8233042337666001E-2</v>
      </c>
      <c r="F100" s="1" t="s">
        <v>925</v>
      </c>
      <c r="G100" s="1">
        <v>323</v>
      </c>
      <c r="H100" s="1">
        <v>721</v>
      </c>
      <c r="I100" s="1">
        <v>13528</v>
      </c>
      <c r="J100" s="1">
        <v>1.51032063310761</v>
      </c>
      <c r="K100" s="1">
        <v>1</v>
      </c>
      <c r="L100" s="1">
        <v>0.480028135940747</v>
      </c>
      <c r="M100" s="1">
        <v>49.030914853366497</v>
      </c>
    </row>
    <row r="101" spans="1:13" ht="12" customHeight="1">
      <c r="A101" s="1" t="s">
        <v>11</v>
      </c>
      <c r="B101" s="1" t="s">
        <v>922</v>
      </c>
      <c r="C101" s="1" t="s">
        <v>923</v>
      </c>
      <c r="D101" s="1">
        <v>1.3996258992754935</v>
      </c>
      <c r="E101" s="1">
        <v>3.9845024731491901E-2</v>
      </c>
      <c r="F101" s="1" t="s">
        <v>924</v>
      </c>
      <c r="G101" s="1">
        <v>323</v>
      </c>
      <c r="H101" s="1">
        <v>32</v>
      </c>
      <c r="I101" s="1">
        <v>13528</v>
      </c>
      <c r="J101" s="1">
        <v>5.23529411764705</v>
      </c>
      <c r="K101" s="1">
        <v>1</v>
      </c>
      <c r="L101" s="1">
        <v>0.49171254782608298</v>
      </c>
      <c r="M101" s="1">
        <v>50.487819556066</v>
      </c>
    </row>
    <row r="102" spans="1:13" ht="12" customHeight="1">
      <c r="A102" s="1" t="s">
        <v>11</v>
      </c>
      <c r="B102" s="1" t="s">
        <v>919</v>
      </c>
      <c r="C102" s="1" t="s">
        <v>920</v>
      </c>
      <c r="D102" s="1">
        <v>1.3938267384639835</v>
      </c>
      <c r="E102" s="1">
        <v>4.0380645919356299E-2</v>
      </c>
      <c r="F102" s="1" t="s">
        <v>921</v>
      </c>
      <c r="G102" s="1">
        <v>323</v>
      </c>
      <c r="H102" s="1">
        <v>690</v>
      </c>
      <c r="I102" s="1">
        <v>13528</v>
      </c>
      <c r="J102" s="1">
        <v>1.5174765558397201</v>
      </c>
      <c r="K102" s="1">
        <v>1</v>
      </c>
      <c r="L102" s="1">
        <v>0.49098421770761203</v>
      </c>
      <c r="M102" s="1">
        <v>50.9631639082546</v>
      </c>
    </row>
    <row r="103" spans="1:13" ht="12" customHeight="1">
      <c r="A103" s="1" t="s">
        <v>11</v>
      </c>
      <c r="B103" s="1" t="s">
        <v>917</v>
      </c>
      <c r="C103" s="1" t="s">
        <v>918</v>
      </c>
      <c r="D103" s="1">
        <v>1.3858130242323647</v>
      </c>
      <c r="E103" s="1">
        <v>4.1132677052308102E-2</v>
      </c>
      <c r="F103" s="1" t="s">
        <v>897</v>
      </c>
      <c r="G103" s="1">
        <v>323</v>
      </c>
      <c r="H103" s="1">
        <v>134</v>
      </c>
      <c r="I103" s="1">
        <v>13528</v>
      </c>
      <c r="J103" s="1">
        <v>2.5004389815627701</v>
      </c>
      <c r="K103" s="1">
        <v>1</v>
      </c>
      <c r="L103" s="1">
        <v>0.49479240271980601</v>
      </c>
      <c r="M103" s="1">
        <v>51.623312183093503</v>
      </c>
    </row>
    <row r="104" spans="1:13" ht="12" customHeight="1">
      <c r="A104" s="1" t="s">
        <v>11</v>
      </c>
      <c r="B104" s="1" t="s">
        <v>914</v>
      </c>
      <c r="C104" s="1" t="s">
        <v>915</v>
      </c>
      <c r="D104" s="1">
        <v>1.3709796807686656</v>
      </c>
      <c r="E104" s="1">
        <v>4.2561832597002698E-2</v>
      </c>
      <c r="F104" s="1" t="s">
        <v>916</v>
      </c>
      <c r="G104" s="1">
        <v>323</v>
      </c>
      <c r="H104" s="1">
        <v>14</v>
      </c>
      <c r="I104" s="1">
        <v>13528</v>
      </c>
      <c r="J104" s="1">
        <v>8.9747899159663795</v>
      </c>
      <c r="K104" s="1">
        <v>1</v>
      </c>
      <c r="L104" s="1">
        <v>0.50154312881837704</v>
      </c>
      <c r="M104" s="1">
        <v>52.854843057065999</v>
      </c>
    </row>
    <row r="105" spans="1:13" ht="12" customHeight="1">
      <c r="A105" s="1" t="s">
        <v>11</v>
      </c>
      <c r="B105" s="1" t="s">
        <v>911</v>
      </c>
      <c r="C105" s="1" t="s">
        <v>912</v>
      </c>
      <c r="D105" s="1">
        <v>1.3586041522238947</v>
      </c>
      <c r="E105" s="1">
        <v>4.3792107662469201E-2</v>
      </c>
      <c r="F105" s="1" t="s">
        <v>913</v>
      </c>
      <c r="G105" s="1">
        <v>323</v>
      </c>
      <c r="H105" s="1">
        <v>81</v>
      </c>
      <c r="I105" s="1">
        <v>13528</v>
      </c>
      <c r="J105" s="1">
        <v>3.10239651416122</v>
      </c>
      <c r="K105" s="1">
        <v>1</v>
      </c>
      <c r="L105" s="1">
        <v>0.509038828710901</v>
      </c>
      <c r="M105" s="1">
        <v>53.891276760199901</v>
      </c>
    </row>
    <row r="106" spans="1:13" ht="12" customHeight="1">
      <c r="A106" s="1" t="s">
        <v>11</v>
      </c>
      <c r="B106" s="1" t="s">
        <v>662</v>
      </c>
      <c r="C106" s="1" t="s">
        <v>663</v>
      </c>
      <c r="D106" s="1">
        <v>1.3564872479064012</v>
      </c>
      <c r="E106" s="1">
        <v>4.4006086905704102E-2</v>
      </c>
      <c r="F106" s="1" t="s">
        <v>910</v>
      </c>
      <c r="G106" s="1">
        <v>323</v>
      </c>
      <c r="H106" s="1">
        <v>56</v>
      </c>
      <c r="I106" s="1">
        <v>13528</v>
      </c>
      <c r="J106" s="1">
        <v>3.7394957983193202</v>
      </c>
      <c r="K106" s="1">
        <v>1</v>
      </c>
      <c r="L106" s="1">
        <v>0.50814441707123703</v>
      </c>
      <c r="M106" s="1">
        <v>54.069335353173699</v>
      </c>
    </row>
    <row r="107" spans="1:13" ht="12" customHeight="1">
      <c r="A107" s="1" t="s">
        <v>11</v>
      </c>
      <c r="B107" s="1" t="s">
        <v>202</v>
      </c>
      <c r="C107" s="1" t="s">
        <v>203</v>
      </c>
      <c r="D107" s="1">
        <v>1.328688209883546</v>
      </c>
      <c r="E107" s="1">
        <v>4.6915007502897302E-2</v>
      </c>
      <c r="F107" s="1" t="s">
        <v>909</v>
      </c>
      <c r="G107" s="1">
        <v>323</v>
      </c>
      <c r="H107" s="1">
        <v>357</v>
      </c>
      <c r="I107" s="1">
        <v>13528</v>
      </c>
      <c r="J107" s="1">
        <v>1.7597627286208599</v>
      </c>
      <c r="K107" s="1">
        <v>1</v>
      </c>
      <c r="L107" s="1">
        <v>0.52592760238527203</v>
      </c>
      <c r="M107" s="1">
        <v>56.426568957364502</v>
      </c>
    </row>
    <row r="108" spans="1:13" ht="12" customHeight="1">
      <c r="A108" s="1" t="s">
        <v>11</v>
      </c>
      <c r="B108" s="1" t="s">
        <v>906</v>
      </c>
      <c r="C108" s="1" t="s">
        <v>907</v>
      </c>
      <c r="D108" s="1">
        <v>1.3284548637167</v>
      </c>
      <c r="E108" s="1">
        <v>4.6940221681702698E-2</v>
      </c>
      <c r="F108" s="1" t="s">
        <v>908</v>
      </c>
      <c r="G108" s="1">
        <v>323</v>
      </c>
      <c r="H108" s="1">
        <v>138</v>
      </c>
      <c r="I108" s="1">
        <v>13528</v>
      </c>
      <c r="J108" s="1">
        <v>2.4279624893435598</v>
      </c>
      <c r="K108" s="1">
        <v>1</v>
      </c>
      <c r="L108" s="1">
        <v>0.52351305520764302</v>
      </c>
      <c r="M108" s="1">
        <v>56.446493722871502</v>
      </c>
    </row>
    <row r="109" spans="1:13" ht="12" customHeight="1">
      <c r="A109" s="1" t="s">
        <v>11</v>
      </c>
      <c r="B109" s="1" t="s">
        <v>898</v>
      </c>
      <c r="C109" s="1" t="s">
        <v>899</v>
      </c>
      <c r="D109" s="1">
        <v>1.3275315145285922</v>
      </c>
      <c r="E109" s="1">
        <v>4.7040126987399497E-2</v>
      </c>
      <c r="F109" s="1" t="s">
        <v>893</v>
      </c>
      <c r="G109" s="1">
        <v>323</v>
      </c>
      <c r="H109" s="1">
        <v>2</v>
      </c>
      <c r="I109" s="1">
        <v>13528</v>
      </c>
      <c r="J109" s="1">
        <v>41.8823529411764</v>
      </c>
      <c r="K109" s="1">
        <v>1</v>
      </c>
      <c r="L109" s="1">
        <v>0.52169587528975703</v>
      </c>
      <c r="M109" s="1">
        <v>56.525356604629799</v>
      </c>
    </row>
    <row r="110" spans="1:13" ht="12" customHeight="1">
      <c r="A110" s="1" t="s">
        <v>11</v>
      </c>
      <c r="B110" s="1" t="s">
        <v>900</v>
      </c>
      <c r="C110" s="1" t="s">
        <v>901</v>
      </c>
      <c r="D110" s="1">
        <v>1.3275315145285922</v>
      </c>
      <c r="E110" s="1">
        <v>4.7040126987399497E-2</v>
      </c>
      <c r="F110" s="1" t="s">
        <v>893</v>
      </c>
      <c r="G110" s="1">
        <v>323</v>
      </c>
      <c r="H110" s="1">
        <v>2</v>
      </c>
      <c r="I110" s="1">
        <v>13528</v>
      </c>
      <c r="J110" s="1">
        <v>41.8823529411764</v>
      </c>
      <c r="K110" s="1">
        <v>1</v>
      </c>
      <c r="L110" s="1">
        <v>0.52169587528975703</v>
      </c>
      <c r="M110" s="1">
        <v>56.525356604629799</v>
      </c>
    </row>
    <row r="111" spans="1:13" ht="12" customHeight="1">
      <c r="A111" s="1" t="s">
        <v>11</v>
      </c>
      <c r="B111" s="1" t="s">
        <v>902</v>
      </c>
      <c r="C111" s="1" t="s">
        <v>903</v>
      </c>
      <c r="D111" s="1">
        <v>1.3275315145285922</v>
      </c>
      <c r="E111" s="1">
        <v>4.7040126987399497E-2</v>
      </c>
      <c r="F111" s="1" t="s">
        <v>893</v>
      </c>
      <c r="G111" s="1">
        <v>323</v>
      </c>
      <c r="H111" s="1">
        <v>2</v>
      </c>
      <c r="I111" s="1">
        <v>13528</v>
      </c>
      <c r="J111" s="1">
        <v>41.8823529411764</v>
      </c>
      <c r="K111" s="1">
        <v>1</v>
      </c>
      <c r="L111" s="1">
        <v>0.52169587528975703</v>
      </c>
      <c r="M111" s="1">
        <v>56.525356604629799</v>
      </c>
    </row>
    <row r="112" spans="1:13" ht="12" customHeight="1">
      <c r="A112" s="1" t="s">
        <v>11</v>
      </c>
      <c r="B112" s="1" t="s">
        <v>904</v>
      </c>
      <c r="C112" s="1" t="s">
        <v>905</v>
      </c>
      <c r="D112" s="1">
        <v>1.3275315145285922</v>
      </c>
      <c r="E112" s="1">
        <v>4.7040126987399497E-2</v>
      </c>
      <c r="F112" s="1" t="s">
        <v>891</v>
      </c>
      <c r="G112" s="1">
        <v>323</v>
      </c>
      <c r="H112" s="1">
        <v>2</v>
      </c>
      <c r="I112" s="1">
        <v>13528</v>
      </c>
      <c r="J112" s="1">
        <v>41.8823529411764</v>
      </c>
      <c r="K112" s="1">
        <v>1</v>
      </c>
      <c r="L112" s="1">
        <v>0.52169587528975703</v>
      </c>
      <c r="M112" s="1">
        <v>56.525356604629799</v>
      </c>
    </row>
  </sheetData>
  <sortState ref="A1:M165">
    <sortCondition descending="1" ref="D1:D165"/>
  </sortState>
  <mergeCells count="1">
    <mergeCell ref="A1:M1"/>
  </mergeCells>
  <phoneticPr fontId="3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workbookViewId="0">
      <selection activeCell="B13" sqref="B13"/>
    </sheetView>
  </sheetViews>
  <sheetFormatPr defaultColWidth="8.85546875" defaultRowHeight="12" customHeight="1"/>
  <cols>
    <col min="1" max="1" width="13.85546875" style="1" customWidth="1"/>
    <col min="2" max="2" width="11.140625" style="1" customWidth="1"/>
    <col min="3" max="3" width="33.7109375" style="1" customWidth="1"/>
    <col min="4" max="4" width="14" style="1" customWidth="1"/>
    <col min="5" max="5" width="9.42578125" style="1" bestFit="1" customWidth="1"/>
    <col min="6" max="6" width="34" style="1" customWidth="1"/>
    <col min="7" max="13" width="9" style="1" bestFit="1" customWidth="1"/>
    <col min="14" max="16384" width="8.85546875" style="1"/>
  </cols>
  <sheetData>
    <row r="1" spans="1:13" ht="12" customHeight="1">
      <c r="A1" s="2" t="s">
        <v>1316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12" customHeight="1">
      <c r="A2" s="1" t="s">
        <v>0</v>
      </c>
      <c r="B2" s="1" t="s">
        <v>1</v>
      </c>
      <c r="D2" s="3" t="s">
        <v>1181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1" t="s">
        <v>9</v>
      </c>
      <c r="M2" s="1" t="s">
        <v>10</v>
      </c>
    </row>
    <row r="3" spans="1:13" ht="12" customHeight="1">
      <c r="A3" s="1" t="s">
        <v>11</v>
      </c>
      <c r="B3" s="1" t="s">
        <v>606</v>
      </c>
      <c r="C3" s="1" t="s">
        <v>607</v>
      </c>
      <c r="D3" s="1">
        <v>3.2413830258287901</v>
      </c>
      <c r="E3" s="4">
        <v>5.7361034366234696E-4</v>
      </c>
      <c r="F3" s="1" t="s">
        <v>1179</v>
      </c>
      <c r="G3" s="1">
        <v>221</v>
      </c>
      <c r="H3" s="1">
        <v>115</v>
      </c>
      <c r="I3" s="1">
        <v>13528</v>
      </c>
      <c r="J3" s="1">
        <v>4.7905567578201804</v>
      </c>
      <c r="K3" s="1">
        <v>0.57832957611373204</v>
      </c>
      <c r="L3" s="1">
        <v>0.57832957611373204</v>
      </c>
      <c r="M3" s="1">
        <v>0.94919804992479295</v>
      </c>
    </row>
    <row r="4" spans="1:13" ht="12" customHeight="1">
      <c r="A4" s="1" t="s">
        <v>11</v>
      </c>
      <c r="B4" s="1" t="s">
        <v>617</v>
      </c>
      <c r="C4" s="1" t="s">
        <v>618</v>
      </c>
      <c r="D4" s="1">
        <v>3.0485634025189903</v>
      </c>
      <c r="E4" s="4">
        <v>8.9420397783694498E-4</v>
      </c>
      <c r="F4" s="1" t="s">
        <v>1180</v>
      </c>
      <c r="G4" s="1">
        <v>221</v>
      </c>
      <c r="H4" s="1">
        <v>123</v>
      </c>
      <c r="I4" s="1">
        <v>13528</v>
      </c>
      <c r="J4" s="1">
        <v>4.4789758304822804</v>
      </c>
      <c r="K4" s="1">
        <v>0.73981934053098297</v>
      </c>
      <c r="L4" s="1">
        <v>0.48992092821895</v>
      </c>
      <c r="M4" s="1">
        <v>1.47601395503669</v>
      </c>
    </row>
    <row r="5" spans="1:13" ht="12" customHeight="1">
      <c r="A5" s="1" t="s">
        <v>11</v>
      </c>
      <c r="B5" s="1" t="s">
        <v>917</v>
      </c>
      <c r="C5" s="1" t="s">
        <v>918</v>
      </c>
      <c r="D5" s="1">
        <v>2.8084364939449395</v>
      </c>
      <c r="E5" s="1">
        <v>1.5544025714817401E-3</v>
      </c>
      <c r="F5" s="1" t="s">
        <v>1178</v>
      </c>
      <c r="G5" s="1">
        <v>221</v>
      </c>
      <c r="H5" s="1">
        <v>134</v>
      </c>
      <c r="I5" s="1">
        <v>13528</v>
      </c>
      <c r="J5" s="1">
        <v>4.1112987100695602</v>
      </c>
      <c r="K5" s="1">
        <v>0.90378749328431895</v>
      </c>
      <c r="L5" s="1">
        <v>0.54177669160297404</v>
      </c>
      <c r="M5" s="1">
        <v>2.5526020451635798</v>
      </c>
    </row>
    <row r="6" spans="1:13" ht="12" customHeight="1">
      <c r="A6" s="1" t="s">
        <v>11</v>
      </c>
      <c r="B6" s="1" t="s">
        <v>895</v>
      </c>
      <c r="C6" s="1" t="s">
        <v>896</v>
      </c>
      <c r="D6" s="1">
        <v>2.6687247386264792</v>
      </c>
      <c r="E6" s="1">
        <v>2.1442492229839399E-3</v>
      </c>
      <c r="F6" s="1" t="s">
        <v>1178</v>
      </c>
      <c r="G6" s="1">
        <v>221</v>
      </c>
      <c r="H6" s="1">
        <v>141</v>
      </c>
      <c r="I6" s="1">
        <v>13528</v>
      </c>
      <c r="J6" s="1">
        <v>3.9071916819100698</v>
      </c>
      <c r="K6" s="1">
        <v>0.96046464256283104</v>
      </c>
      <c r="L6" s="1">
        <v>0.55409081582285102</v>
      </c>
      <c r="M6" s="1">
        <v>3.5051057960979501</v>
      </c>
    </row>
    <row r="7" spans="1:13" ht="12" customHeight="1">
      <c r="A7" s="1" t="s">
        <v>11</v>
      </c>
      <c r="B7" s="1" t="s">
        <v>1175</v>
      </c>
      <c r="C7" s="1" t="s">
        <v>1176</v>
      </c>
      <c r="D7" s="1">
        <v>2.4222066291227575</v>
      </c>
      <c r="E7" s="1">
        <v>3.7826257170032402E-3</v>
      </c>
      <c r="F7" s="1" t="s">
        <v>1177</v>
      </c>
      <c r="G7" s="1">
        <v>221</v>
      </c>
      <c r="H7" s="1">
        <v>6</v>
      </c>
      <c r="I7" s="1">
        <v>13528</v>
      </c>
      <c r="J7" s="1">
        <v>30.6063348416289</v>
      </c>
      <c r="K7" s="1">
        <v>0.99666621137531197</v>
      </c>
      <c r="L7" s="1">
        <v>0.68041409859546598</v>
      </c>
      <c r="M7" s="1">
        <v>6.10510969879254</v>
      </c>
    </row>
    <row r="8" spans="1:13" ht="12" customHeight="1">
      <c r="A8" s="1" t="s">
        <v>11</v>
      </c>
      <c r="B8" s="1" t="s">
        <v>889</v>
      </c>
      <c r="C8" s="1" t="s">
        <v>890</v>
      </c>
      <c r="D8" s="1">
        <v>2.1864215527303239</v>
      </c>
      <c r="E8" s="1">
        <v>6.5099619064813699E-3</v>
      </c>
      <c r="F8" s="1" t="s">
        <v>1174</v>
      </c>
      <c r="G8" s="1">
        <v>221</v>
      </c>
      <c r="H8" s="1">
        <v>46</v>
      </c>
      <c r="I8" s="1">
        <v>13528</v>
      </c>
      <c r="J8" s="1">
        <v>6.6535510525280301</v>
      </c>
      <c r="K8" s="1">
        <v>0.999946161536171</v>
      </c>
      <c r="L8" s="1">
        <v>0.75444086536024701</v>
      </c>
      <c r="M8" s="1">
        <v>10.287733692764</v>
      </c>
    </row>
    <row r="9" spans="1:13" ht="12" customHeight="1">
      <c r="A9" s="1" t="s">
        <v>11</v>
      </c>
      <c r="B9" s="1" t="s">
        <v>1171</v>
      </c>
      <c r="C9" s="1" t="s">
        <v>1172</v>
      </c>
      <c r="D9" s="1">
        <v>2.1604675783631664</v>
      </c>
      <c r="E9" s="1">
        <v>6.9108651956038096E-3</v>
      </c>
      <c r="F9" s="1" t="s">
        <v>1173</v>
      </c>
      <c r="G9" s="1">
        <v>221</v>
      </c>
      <c r="H9" s="1">
        <v>8</v>
      </c>
      <c r="I9" s="1">
        <v>13528</v>
      </c>
      <c r="J9" s="1">
        <v>22.954751131221698</v>
      </c>
      <c r="K9" s="1">
        <v>0.99997067171084597</v>
      </c>
      <c r="L9" s="1">
        <v>0.72872433224926603</v>
      </c>
      <c r="M9" s="1">
        <v>10.887585825672099</v>
      </c>
    </row>
    <row r="10" spans="1:13" ht="12" customHeight="1">
      <c r="A10" s="1" t="s">
        <v>11</v>
      </c>
      <c r="B10" s="1" t="s">
        <v>425</v>
      </c>
      <c r="C10" s="1" t="s">
        <v>426</v>
      </c>
      <c r="D10" s="1">
        <v>1.8191709288822131</v>
      </c>
      <c r="E10" s="1">
        <v>1.51645340684362E-2</v>
      </c>
      <c r="F10" s="1" t="s">
        <v>1170</v>
      </c>
      <c r="G10" s="1">
        <v>221</v>
      </c>
      <c r="H10" s="1">
        <v>319</v>
      </c>
      <c r="I10" s="1">
        <v>13528</v>
      </c>
      <c r="J10" s="1">
        <v>2.3026709598717701</v>
      </c>
      <c r="K10" s="1">
        <v>0.99999999989711796</v>
      </c>
      <c r="L10" s="1">
        <v>0.92232883345123395</v>
      </c>
      <c r="M10" s="1">
        <v>22.4305439937831</v>
      </c>
    </row>
    <row r="11" spans="1:13" ht="12" customHeight="1">
      <c r="A11" s="1" t="s">
        <v>11</v>
      </c>
      <c r="B11" s="1" t="s">
        <v>1165</v>
      </c>
      <c r="C11" s="1" t="s">
        <v>1166</v>
      </c>
      <c r="D11" s="1">
        <v>1.8066623562122501</v>
      </c>
      <c r="E11" s="1">
        <v>1.56076545390592E-2</v>
      </c>
      <c r="F11" s="1" t="s">
        <v>1167</v>
      </c>
      <c r="G11" s="1">
        <v>221</v>
      </c>
      <c r="H11" s="1">
        <v>12</v>
      </c>
      <c r="I11" s="1">
        <v>13528</v>
      </c>
      <c r="J11" s="1">
        <v>15.3031674208144</v>
      </c>
      <c r="K11" s="1">
        <v>0.99999999994773803</v>
      </c>
      <c r="L11" s="1">
        <v>0.90628301337533901</v>
      </c>
      <c r="M11" s="1">
        <v>23.008650475503099</v>
      </c>
    </row>
    <row r="12" spans="1:13" ht="12" customHeight="1">
      <c r="A12" s="1" t="s">
        <v>11</v>
      </c>
      <c r="B12" s="1" t="s">
        <v>1168</v>
      </c>
      <c r="C12" s="1" t="s">
        <v>1169</v>
      </c>
      <c r="D12" s="1">
        <v>1.8066623562122501</v>
      </c>
      <c r="E12" s="1">
        <v>1.56076545390592E-2</v>
      </c>
      <c r="F12" s="1" t="s">
        <v>1144</v>
      </c>
      <c r="G12" s="1">
        <v>221</v>
      </c>
      <c r="H12" s="1">
        <v>12</v>
      </c>
      <c r="I12" s="1">
        <v>13528</v>
      </c>
      <c r="J12" s="1">
        <v>15.3031674208144</v>
      </c>
      <c r="K12" s="1">
        <v>0.99999999994773803</v>
      </c>
      <c r="L12" s="1">
        <v>0.90628301337533901</v>
      </c>
      <c r="M12" s="1">
        <v>23.008650475503099</v>
      </c>
    </row>
    <row r="13" spans="1:13" ht="12" customHeight="1">
      <c r="A13" s="1" t="s">
        <v>11</v>
      </c>
      <c r="B13" s="1" t="s">
        <v>1159</v>
      </c>
      <c r="C13" s="1" t="s">
        <v>1160</v>
      </c>
      <c r="D13" s="1">
        <v>1.7913525194234377</v>
      </c>
      <c r="E13" s="1">
        <v>1.61676716532278E-2</v>
      </c>
      <c r="F13" s="1" t="s">
        <v>1161</v>
      </c>
      <c r="G13" s="1">
        <v>221</v>
      </c>
      <c r="H13" s="1">
        <v>33</v>
      </c>
      <c r="I13" s="1">
        <v>13528</v>
      </c>
      <c r="J13" s="1">
        <v>7.4197175373645896</v>
      </c>
      <c r="K13" s="1">
        <v>0.99999999997780498</v>
      </c>
      <c r="L13" s="1">
        <v>0.89248320848916596</v>
      </c>
      <c r="M13" s="1">
        <v>23.7334715970883</v>
      </c>
    </row>
    <row r="14" spans="1:13" ht="12" customHeight="1">
      <c r="A14" s="1" t="s">
        <v>11</v>
      </c>
      <c r="B14" s="1" t="s">
        <v>1162</v>
      </c>
      <c r="C14" s="1" t="s">
        <v>1163</v>
      </c>
      <c r="D14" s="1">
        <v>1.7913525194234377</v>
      </c>
      <c r="E14" s="1">
        <v>1.61676716532278E-2</v>
      </c>
      <c r="F14" s="1" t="s">
        <v>1164</v>
      </c>
      <c r="G14" s="1">
        <v>221</v>
      </c>
      <c r="H14" s="1">
        <v>33</v>
      </c>
      <c r="I14" s="1">
        <v>13528</v>
      </c>
      <c r="J14" s="1">
        <v>7.4197175373645896</v>
      </c>
      <c r="K14" s="1">
        <v>0.99999999997780498</v>
      </c>
      <c r="L14" s="1">
        <v>0.89248320848916596</v>
      </c>
      <c r="M14" s="1">
        <v>23.7334715970883</v>
      </c>
    </row>
    <row r="15" spans="1:13" ht="12" customHeight="1">
      <c r="A15" s="1" t="s">
        <v>11</v>
      </c>
      <c r="B15" s="1" t="s">
        <v>1156</v>
      </c>
      <c r="C15" s="1" t="s">
        <v>1157</v>
      </c>
      <c r="D15" s="1">
        <v>1.6857436638137877</v>
      </c>
      <c r="E15" s="1">
        <v>2.06184652999272E-2</v>
      </c>
      <c r="F15" s="1" t="s">
        <v>1158</v>
      </c>
      <c r="G15" s="1">
        <v>221</v>
      </c>
      <c r="H15" s="1">
        <v>751</v>
      </c>
      <c r="I15" s="1">
        <v>13528</v>
      </c>
      <c r="J15" s="1">
        <v>1.7116725211030801</v>
      </c>
      <c r="K15" s="1">
        <v>0.99999999999997502</v>
      </c>
      <c r="L15" s="1">
        <v>0.92668059915651402</v>
      </c>
      <c r="M15" s="1">
        <v>29.270236629711999</v>
      </c>
    </row>
    <row r="16" spans="1:13" ht="12" customHeight="1">
      <c r="A16" s="1" t="s">
        <v>11</v>
      </c>
      <c r="B16" s="1" t="s">
        <v>1154</v>
      </c>
      <c r="C16" s="1" t="s">
        <v>1155</v>
      </c>
      <c r="D16" s="1">
        <v>1.618886618019773</v>
      </c>
      <c r="E16" s="1">
        <v>2.4049905929342301E-2</v>
      </c>
      <c r="F16" s="1" t="s">
        <v>1144</v>
      </c>
      <c r="G16" s="1">
        <v>221</v>
      </c>
      <c r="H16" s="1">
        <v>15</v>
      </c>
      <c r="I16" s="1">
        <v>13528</v>
      </c>
      <c r="J16" s="1">
        <v>12.242533936651499</v>
      </c>
      <c r="K16" s="1">
        <v>0.999999999999999</v>
      </c>
      <c r="L16" s="1">
        <v>0.94029061843885797</v>
      </c>
      <c r="M16" s="1">
        <v>33.278593895827598</v>
      </c>
    </row>
    <row r="17" spans="1:13" ht="12" customHeight="1">
      <c r="A17" s="1" t="s">
        <v>11</v>
      </c>
      <c r="B17" s="1" t="s">
        <v>1108</v>
      </c>
      <c r="C17" s="1" t="s">
        <v>1109</v>
      </c>
      <c r="D17" s="1">
        <v>1.5670416882512568</v>
      </c>
      <c r="E17" s="1">
        <v>2.70993149106033E-2</v>
      </c>
      <c r="F17" s="1" t="s">
        <v>1153</v>
      </c>
      <c r="G17" s="1">
        <v>221</v>
      </c>
      <c r="H17" s="1">
        <v>70</v>
      </c>
      <c r="I17" s="1">
        <v>13528</v>
      </c>
      <c r="J17" s="1">
        <v>4.3723335488041304</v>
      </c>
      <c r="K17" s="1">
        <v>1</v>
      </c>
      <c r="L17" s="1">
        <v>0.94783673821343095</v>
      </c>
      <c r="M17" s="1">
        <v>36.6605712760717</v>
      </c>
    </row>
    <row r="18" spans="1:13" ht="12" customHeight="1">
      <c r="A18" s="1" t="s">
        <v>11</v>
      </c>
      <c r="B18" s="1" t="s">
        <v>1150</v>
      </c>
      <c r="C18" s="1" t="s">
        <v>1151</v>
      </c>
      <c r="D18" s="1">
        <v>1.5317527919321685</v>
      </c>
      <c r="E18" s="1">
        <v>2.9393222898832099E-2</v>
      </c>
      <c r="F18" s="1" t="s">
        <v>1152</v>
      </c>
      <c r="G18" s="1">
        <v>221</v>
      </c>
      <c r="H18" s="1">
        <v>143</v>
      </c>
      <c r="I18" s="1">
        <v>13528</v>
      </c>
      <c r="J18" s="1">
        <v>2.99642439008954</v>
      </c>
      <c r="K18" s="1">
        <v>1</v>
      </c>
      <c r="L18" s="1">
        <v>0.94987977125911904</v>
      </c>
      <c r="M18" s="1">
        <v>39.097743571170703</v>
      </c>
    </row>
    <row r="19" spans="1:13" ht="12" customHeight="1">
      <c r="A19" s="1" t="s">
        <v>11</v>
      </c>
      <c r="B19" s="1" t="s">
        <v>1147</v>
      </c>
      <c r="C19" s="1" t="s">
        <v>1148</v>
      </c>
      <c r="D19" s="1">
        <v>1.4715253733008464</v>
      </c>
      <c r="E19" s="1">
        <v>3.3765612078231901E-2</v>
      </c>
      <c r="F19" s="1" t="s">
        <v>1149</v>
      </c>
      <c r="G19" s="1">
        <v>221</v>
      </c>
      <c r="H19" s="1">
        <v>75</v>
      </c>
      <c r="I19" s="1">
        <v>13528</v>
      </c>
      <c r="J19" s="1">
        <v>4.0808446455505196</v>
      </c>
      <c r="K19" s="1">
        <v>1</v>
      </c>
      <c r="L19" s="1">
        <v>0.96047956672787704</v>
      </c>
      <c r="M19" s="1">
        <v>43.501050521653497</v>
      </c>
    </row>
    <row r="20" spans="1:13" ht="12" customHeight="1">
      <c r="A20" s="1" t="s">
        <v>11</v>
      </c>
      <c r="B20" s="1" t="s">
        <v>1142</v>
      </c>
      <c r="C20" s="1" t="s">
        <v>1143</v>
      </c>
      <c r="D20" s="1">
        <v>1.4691971953440572</v>
      </c>
      <c r="E20" s="1">
        <v>3.3947109766341799E-2</v>
      </c>
      <c r="F20" s="1" t="s">
        <v>1144</v>
      </c>
      <c r="G20" s="1">
        <v>221</v>
      </c>
      <c r="H20" s="1">
        <v>18</v>
      </c>
      <c r="I20" s="1">
        <v>13528</v>
      </c>
      <c r="J20" s="1">
        <v>10.2021116138763</v>
      </c>
      <c r="K20" s="1">
        <v>1</v>
      </c>
      <c r="L20" s="1">
        <v>0.95299556152346698</v>
      </c>
      <c r="M20" s="1">
        <v>43.677198036391303</v>
      </c>
    </row>
    <row r="21" spans="1:13" ht="12" customHeight="1">
      <c r="A21" s="1" t="s">
        <v>11</v>
      </c>
      <c r="B21" s="1" t="s">
        <v>1145</v>
      </c>
      <c r="C21" s="1" t="s">
        <v>1146</v>
      </c>
      <c r="D21" s="1">
        <v>1.4691971953440572</v>
      </c>
      <c r="E21" s="1">
        <v>3.3947109766341799E-2</v>
      </c>
      <c r="F21" s="1" t="s">
        <v>1144</v>
      </c>
      <c r="G21" s="1">
        <v>221</v>
      </c>
      <c r="H21" s="1">
        <v>18</v>
      </c>
      <c r="I21" s="1">
        <v>13528</v>
      </c>
      <c r="J21" s="1">
        <v>10.2021116138763</v>
      </c>
      <c r="K21" s="1">
        <v>1</v>
      </c>
      <c r="L21" s="1">
        <v>0.95299556152346698</v>
      </c>
      <c r="M21" s="1">
        <v>43.677198036391303</v>
      </c>
    </row>
    <row r="22" spans="1:13" ht="12" customHeight="1">
      <c r="A22" s="1" t="s">
        <v>11</v>
      </c>
      <c r="B22" s="1" t="s">
        <v>193</v>
      </c>
      <c r="C22" s="1" t="s">
        <v>194</v>
      </c>
      <c r="D22" s="1">
        <v>1.468831102480616</v>
      </c>
      <c r="E22" s="1">
        <v>3.3975737885456402E-2</v>
      </c>
      <c r="F22" s="1" t="s">
        <v>1141</v>
      </c>
      <c r="G22" s="1">
        <v>221</v>
      </c>
      <c r="H22" s="1">
        <v>1256</v>
      </c>
      <c r="I22" s="1">
        <v>13528</v>
      </c>
      <c r="J22" s="1">
        <v>1.4620860593134799</v>
      </c>
      <c r="K22" s="1">
        <v>1</v>
      </c>
      <c r="L22" s="1">
        <v>0.94443096608013799</v>
      </c>
      <c r="M22" s="1">
        <v>43.704935086455798</v>
      </c>
    </row>
    <row r="23" spans="1:13" ht="12" customHeight="1">
      <c r="A23" s="1" t="s">
        <v>11</v>
      </c>
      <c r="B23" s="1" t="s">
        <v>1138</v>
      </c>
      <c r="C23" s="1" t="s">
        <v>1139</v>
      </c>
      <c r="D23" s="1">
        <v>1.4624240665336248</v>
      </c>
      <c r="E23" s="1">
        <v>3.4480688846617098E-2</v>
      </c>
      <c r="F23" s="1" t="s">
        <v>1140</v>
      </c>
      <c r="G23" s="1">
        <v>221</v>
      </c>
      <c r="H23" s="1">
        <v>44</v>
      </c>
      <c r="I23" s="1">
        <v>13528</v>
      </c>
      <c r="J23" s="1">
        <v>5.5647881530234402</v>
      </c>
      <c r="K23" s="1">
        <v>1</v>
      </c>
      <c r="L23" s="1">
        <v>0.93792625146810904</v>
      </c>
      <c r="M23" s="1">
        <v>44.192063923918496</v>
      </c>
    </row>
    <row r="24" spans="1:13" ht="12" customHeight="1">
      <c r="A24" s="1" t="s">
        <v>11</v>
      </c>
      <c r="B24" s="1" t="s">
        <v>623</v>
      </c>
      <c r="C24" s="1" t="s">
        <v>624</v>
      </c>
      <c r="D24" s="1">
        <v>1.3739251675610225</v>
      </c>
      <c r="E24" s="1">
        <v>4.2274144974878997E-2</v>
      </c>
      <c r="F24" s="1" t="s">
        <v>1137</v>
      </c>
      <c r="G24" s="1">
        <v>221</v>
      </c>
      <c r="H24" s="1">
        <v>197</v>
      </c>
      <c r="I24" s="1">
        <v>13528</v>
      </c>
      <c r="J24" s="1">
        <v>2.4857936927211299</v>
      </c>
      <c r="K24" s="1">
        <v>1</v>
      </c>
      <c r="L24" s="1">
        <v>0.95474983295133098</v>
      </c>
      <c r="M24" s="1">
        <v>51.225766550716102</v>
      </c>
    </row>
    <row r="25" spans="1:13" ht="12" customHeight="1">
      <c r="A25" s="1" t="s">
        <v>11</v>
      </c>
      <c r="B25" s="1" t="s">
        <v>1119</v>
      </c>
      <c r="C25" s="1" t="s">
        <v>1120</v>
      </c>
      <c r="D25" s="1">
        <v>1.3544130774576439</v>
      </c>
      <c r="E25" s="1">
        <v>4.4216760634095902E-2</v>
      </c>
      <c r="F25" s="1" t="s">
        <v>1136</v>
      </c>
      <c r="G25" s="1">
        <v>221</v>
      </c>
      <c r="H25" s="1">
        <v>199</v>
      </c>
      <c r="I25" s="1">
        <v>13528</v>
      </c>
      <c r="J25" s="1">
        <v>2.4608108415380001</v>
      </c>
      <c r="K25" s="1">
        <v>1</v>
      </c>
      <c r="L25" s="1">
        <v>0.95466797451044105</v>
      </c>
      <c r="M25" s="1">
        <v>52.844418670437697</v>
      </c>
    </row>
    <row r="26" spans="1:13" ht="12" customHeight="1">
      <c r="A26" s="1" t="s">
        <v>11</v>
      </c>
      <c r="B26" s="1" t="s">
        <v>1133</v>
      </c>
      <c r="C26" s="1" t="s">
        <v>1134</v>
      </c>
      <c r="D26" s="1">
        <v>1.3444333889611393</v>
      </c>
      <c r="E26" s="1">
        <v>4.5244585206313102E-2</v>
      </c>
      <c r="F26" s="1" t="s">
        <v>1135</v>
      </c>
      <c r="G26" s="1">
        <v>221</v>
      </c>
      <c r="H26" s="1">
        <v>49</v>
      </c>
      <c r="I26" s="1">
        <v>13528</v>
      </c>
      <c r="J26" s="1">
        <v>4.9969526272047204</v>
      </c>
      <c r="K26" s="1">
        <v>1</v>
      </c>
      <c r="L26" s="1">
        <v>0.95166676044877796</v>
      </c>
      <c r="M26" s="1">
        <v>53.680277911805099</v>
      </c>
    </row>
    <row r="27" spans="1:13" ht="12" customHeight="1">
      <c r="A27" s="1" t="s">
        <v>11</v>
      </c>
      <c r="B27" s="1" t="s">
        <v>786</v>
      </c>
      <c r="C27" s="1" t="s">
        <v>787</v>
      </c>
      <c r="D27" s="1">
        <v>1.3425787853345008</v>
      </c>
      <c r="E27" s="1">
        <v>4.5438210030421297E-2</v>
      </c>
      <c r="F27" s="1" t="s">
        <v>1132</v>
      </c>
      <c r="G27" s="1">
        <v>221</v>
      </c>
      <c r="H27" s="1">
        <v>378</v>
      </c>
      <c r="I27" s="1">
        <v>13528</v>
      </c>
      <c r="J27" s="1">
        <v>1.94325935502406</v>
      </c>
      <c r="K27" s="1">
        <v>1</v>
      </c>
      <c r="L27" s="1">
        <v>0.94585661694983303</v>
      </c>
      <c r="M27" s="1">
        <v>53.836172723136499</v>
      </c>
    </row>
    <row r="28" spans="1:13" ht="12" customHeight="1">
      <c r="A28" s="1" t="s">
        <v>11</v>
      </c>
      <c r="B28" s="1" t="s">
        <v>939</v>
      </c>
      <c r="C28" s="1" t="s">
        <v>940</v>
      </c>
      <c r="D28" s="1">
        <v>1.3226224293299857</v>
      </c>
      <c r="E28" s="1">
        <v>4.75748656657606E-2</v>
      </c>
      <c r="F28" s="1" t="s">
        <v>1131</v>
      </c>
      <c r="G28" s="1">
        <v>221</v>
      </c>
      <c r="H28" s="1">
        <v>50</v>
      </c>
      <c r="I28" s="1">
        <v>13528</v>
      </c>
      <c r="J28" s="1">
        <v>4.8970135746606296</v>
      </c>
      <c r="K28" s="1">
        <v>1</v>
      </c>
      <c r="L28" s="1">
        <v>0.94683607459364205</v>
      </c>
      <c r="M28" s="1">
        <v>55.524047657039603</v>
      </c>
    </row>
  </sheetData>
  <sortState ref="A1:M27">
    <sortCondition descending="1" ref="D1:D27"/>
  </sortState>
  <mergeCells count="1">
    <mergeCell ref="A1:M1"/>
  </mergeCells>
  <phoneticPr fontId="3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workbookViewId="0">
      <selection sqref="A1:M1"/>
    </sheetView>
  </sheetViews>
  <sheetFormatPr defaultColWidth="8.85546875" defaultRowHeight="12" customHeight="1"/>
  <cols>
    <col min="1" max="1" width="13.85546875" style="1" customWidth="1"/>
    <col min="2" max="2" width="46.7109375" style="1" customWidth="1"/>
    <col min="3" max="16384" width="8.85546875" style="1"/>
  </cols>
  <sheetData>
    <row r="1" spans="1:13" ht="12" customHeight="1">
      <c r="A1" s="2" t="s">
        <v>1317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12" customHeight="1">
      <c r="A2" s="5" t="s">
        <v>0</v>
      </c>
      <c r="B2" s="5" t="s">
        <v>1</v>
      </c>
      <c r="C2" s="5" t="s">
        <v>1245</v>
      </c>
      <c r="D2" s="5" t="s">
        <v>1182</v>
      </c>
      <c r="E2" s="5" t="s">
        <v>2</v>
      </c>
      <c r="F2" s="5" t="s">
        <v>3</v>
      </c>
      <c r="G2" s="5" t="s">
        <v>4</v>
      </c>
      <c r="H2" s="5" t="s">
        <v>5</v>
      </c>
      <c r="I2" s="5" t="s">
        <v>6</v>
      </c>
      <c r="J2" s="5" t="s">
        <v>7</v>
      </c>
      <c r="K2" s="5" t="s">
        <v>8</v>
      </c>
      <c r="L2" s="5" t="s">
        <v>9</v>
      </c>
      <c r="M2" s="5" t="s">
        <v>10</v>
      </c>
    </row>
    <row r="3" spans="1:13" ht="12" customHeight="1">
      <c r="A3" s="5" t="s">
        <v>11</v>
      </c>
      <c r="B3" s="5" t="s">
        <v>1246</v>
      </c>
      <c r="C3" s="5">
        <v>17</v>
      </c>
      <c r="D3" s="5">
        <v>9.5505617977528008</v>
      </c>
      <c r="E3" s="6">
        <v>2.8884263463902599E-4</v>
      </c>
      <c r="F3" s="5" t="s">
        <v>1247</v>
      </c>
      <c r="G3" s="5">
        <v>135</v>
      </c>
      <c r="H3" s="5">
        <v>600</v>
      </c>
      <c r="I3" s="5">
        <v>13528</v>
      </c>
      <c r="J3" s="5">
        <v>2.8392098765432001</v>
      </c>
      <c r="K3" s="5">
        <v>0.236702087071992</v>
      </c>
      <c r="L3" s="5">
        <v>0.236702087071992</v>
      </c>
      <c r="M3" s="5">
        <v>0.451495951583535</v>
      </c>
    </row>
    <row r="4" spans="1:13" ht="12" customHeight="1">
      <c r="A4" s="5" t="s">
        <v>11</v>
      </c>
      <c r="B4" s="5" t="s">
        <v>1248</v>
      </c>
      <c r="C4" s="5">
        <v>17</v>
      </c>
      <c r="D4" s="5">
        <v>9.5505617977528008</v>
      </c>
      <c r="E4" s="6">
        <v>3.0536061311505798E-4</v>
      </c>
      <c r="F4" s="5" t="s">
        <v>1247</v>
      </c>
      <c r="G4" s="5">
        <v>135</v>
      </c>
      <c r="H4" s="5">
        <v>603</v>
      </c>
      <c r="I4" s="5">
        <v>13528</v>
      </c>
      <c r="J4" s="5">
        <v>2.8250844542718498</v>
      </c>
      <c r="K4" s="5">
        <v>0.24840357969850699</v>
      </c>
      <c r="L4" s="5">
        <v>0.13305339247362299</v>
      </c>
      <c r="M4" s="5">
        <v>0.47725777364139299</v>
      </c>
    </row>
    <row r="5" spans="1:13" ht="12" customHeight="1">
      <c r="A5" s="5" t="s">
        <v>11</v>
      </c>
      <c r="B5" s="5" t="s">
        <v>1249</v>
      </c>
      <c r="C5" s="5">
        <v>17</v>
      </c>
      <c r="D5" s="5">
        <v>9.5505617977528008</v>
      </c>
      <c r="E5" s="6">
        <v>4.3026720900042999E-4</v>
      </c>
      <c r="F5" s="5" t="s">
        <v>1247</v>
      </c>
      <c r="G5" s="5">
        <v>135</v>
      </c>
      <c r="H5" s="5">
        <v>622</v>
      </c>
      <c r="I5" s="5">
        <v>13528</v>
      </c>
      <c r="J5" s="5">
        <v>2.73878766226033</v>
      </c>
      <c r="K5" s="5">
        <v>0.33127770753886698</v>
      </c>
      <c r="L5" s="5">
        <v>0.125522579267491</v>
      </c>
      <c r="M5" s="5">
        <v>0.67186305282189696</v>
      </c>
    </row>
    <row r="6" spans="1:13" ht="12" customHeight="1">
      <c r="A6" s="5" t="s">
        <v>11</v>
      </c>
      <c r="B6" s="5" t="s">
        <v>1250</v>
      </c>
      <c r="C6" s="5">
        <v>16</v>
      </c>
      <c r="D6" s="5">
        <v>8.9887640449438209</v>
      </c>
      <c r="E6" s="6">
        <v>5.5720733746695097E-4</v>
      </c>
      <c r="F6" s="5" t="s">
        <v>1251</v>
      </c>
      <c r="G6" s="5">
        <v>135</v>
      </c>
      <c r="H6" s="5">
        <v>574</v>
      </c>
      <c r="I6" s="5">
        <v>13528</v>
      </c>
      <c r="J6" s="5">
        <v>2.79323783714027</v>
      </c>
      <c r="K6" s="5">
        <v>0.40615329414753598</v>
      </c>
      <c r="L6" s="5">
        <v>0.12215348786961</v>
      </c>
      <c r="M6" s="5">
        <v>0.86927156432649</v>
      </c>
    </row>
    <row r="7" spans="1:13" ht="12" customHeight="1">
      <c r="A7" s="5" t="s">
        <v>11</v>
      </c>
      <c r="B7" s="5" t="s">
        <v>1252</v>
      </c>
      <c r="C7" s="5">
        <v>16</v>
      </c>
      <c r="D7" s="5">
        <v>8.9887640449438209</v>
      </c>
      <c r="E7" s="6">
        <v>5.5720733746695097E-4</v>
      </c>
      <c r="F7" s="5" t="s">
        <v>1251</v>
      </c>
      <c r="G7" s="5">
        <v>135</v>
      </c>
      <c r="H7" s="5">
        <v>574</v>
      </c>
      <c r="I7" s="5">
        <v>13528</v>
      </c>
      <c r="J7" s="5">
        <v>2.79323783714027</v>
      </c>
      <c r="K7" s="5">
        <v>0.40615329414753598</v>
      </c>
      <c r="L7" s="5">
        <v>0.12215348786961</v>
      </c>
      <c r="M7" s="5">
        <v>0.86927156432649</v>
      </c>
    </row>
    <row r="8" spans="1:13" ht="12" customHeight="1">
      <c r="A8" s="5" t="s">
        <v>11</v>
      </c>
      <c r="B8" s="5" t="s">
        <v>1253</v>
      </c>
      <c r="C8" s="5">
        <v>18</v>
      </c>
      <c r="D8" s="5">
        <v>10.112359550561701</v>
      </c>
      <c r="E8" s="6">
        <v>8.0857129558941298E-4</v>
      </c>
      <c r="F8" s="5" t="s">
        <v>1254</v>
      </c>
      <c r="G8" s="5">
        <v>135</v>
      </c>
      <c r="H8" s="5">
        <v>725</v>
      </c>
      <c r="I8" s="5">
        <v>13528</v>
      </c>
      <c r="J8" s="5">
        <v>2.4879080459770102</v>
      </c>
      <c r="K8" s="5">
        <v>0.53060937680193099</v>
      </c>
      <c r="L8" s="5">
        <v>0.14037926634231601</v>
      </c>
      <c r="M8" s="5">
        <v>1.25909214759121</v>
      </c>
    </row>
    <row r="9" spans="1:13" ht="12" customHeight="1">
      <c r="A9" s="5" t="s">
        <v>11</v>
      </c>
      <c r="B9" s="5" t="s">
        <v>1255</v>
      </c>
      <c r="C9" s="5">
        <v>16</v>
      </c>
      <c r="D9" s="5">
        <v>8.9887640449438209</v>
      </c>
      <c r="E9" s="5">
        <v>1.3003331277368899E-3</v>
      </c>
      <c r="F9" s="5" t="s">
        <v>1256</v>
      </c>
      <c r="G9" s="5">
        <v>135</v>
      </c>
      <c r="H9" s="5">
        <v>624</v>
      </c>
      <c r="I9" s="5">
        <v>13528</v>
      </c>
      <c r="J9" s="5">
        <v>2.5694207027540301</v>
      </c>
      <c r="K9" s="5">
        <v>0.70376512430129701</v>
      </c>
      <c r="L9" s="5">
        <v>0.183531630719801</v>
      </c>
      <c r="M9" s="5">
        <v>2.0175803316667098</v>
      </c>
    </row>
    <row r="10" spans="1:13" ht="12" customHeight="1">
      <c r="A10" s="5" t="s">
        <v>11</v>
      </c>
      <c r="B10" s="5" t="s">
        <v>1257</v>
      </c>
      <c r="C10" s="5">
        <v>16</v>
      </c>
      <c r="D10" s="5">
        <v>8.9887640449438209</v>
      </c>
      <c r="E10" s="5">
        <v>1.77361412136723E-3</v>
      </c>
      <c r="F10" s="5" t="s">
        <v>1256</v>
      </c>
      <c r="G10" s="5">
        <v>135</v>
      </c>
      <c r="H10" s="5">
        <v>644</v>
      </c>
      <c r="I10" s="5">
        <v>13528</v>
      </c>
      <c r="J10" s="5">
        <v>2.48962502875546</v>
      </c>
      <c r="K10" s="5">
        <v>0.80982328549145599</v>
      </c>
      <c r="L10" s="5">
        <v>0.21109905338099599</v>
      </c>
      <c r="M10" s="5">
        <v>2.7424100787614698</v>
      </c>
    </row>
    <row r="11" spans="1:13" ht="12" customHeight="1">
      <c r="A11" s="5" t="s">
        <v>11</v>
      </c>
      <c r="B11" s="5" t="s">
        <v>1258</v>
      </c>
      <c r="C11" s="5">
        <v>18</v>
      </c>
      <c r="D11" s="5">
        <v>10.112359550561701</v>
      </c>
      <c r="E11" s="5">
        <v>1.81322832640146E-3</v>
      </c>
      <c r="F11" s="5" t="s">
        <v>1254</v>
      </c>
      <c r="G11" s="5">
        <v>135</v>
      </c>
      <c r="H11" s="5">
        <v>781</v>
      </c>
      <c r="I11" s="5">
        <v>13528</v>
      </c>
      <c r="J11" s="5">
        <v>2.30951771233461</v>
      </c>
      <c r="K11" s="5">
        <v>0.81675063268604198</v>
      </c>
      <c r="L11" s="5">
        <v>0.191127053121108</v>
      </c>
      <c r="M11" s="5">
        <v>2.8028510080982598</v>
      </c>
    </row>
    <row r="12" spans="1:13" ht="12" customHeight="1">
      <c r="A12" s="5" t="s">
        <v>11</v>
      </c>
      <c r="B12" s="5" t="s">
        <v>1259</v>
      </c>
      <c r="C12" s="5">
        <v>13</v>
      </c>
      <c r="D12" s="5">
        <v>7.30337078651685</v>
      </c>
      <c r="E12" s="5">
        <v>3.1608526599515899E-3</v>
      </c>
      <c r="F12" s="5" t="s">
        <v>1260</v>
      </c>
      <c r="G12" s="5">
        <v>135</v>
      </c>
      <c r="H12" s="5">
        <v>485</v>
      </c>
      <c r="I12" s="5">
        <v>13528</v>
      </c>
      <c r="J12" s="5">
        <v>2.6859717449408098</v>
      </c>
      <c r="K12" s="5">
        <v>0.94818511887163104</v>
      </c>
      <c r="L12" s="5">
        <v>0.28028324729118598</v>
      </c>
      <c r="M12" s="5">
        <v>4.83815253034268</v>
      </c>
    </row>
    <row r="13" spans="1:13" ht="12" customHeight="1">
      <c r="A13" s="5" t="s">
        <v>11</v>
      </c>
      <c r="B13" s="5" t="s">
        <v>1261</v>
      </c>
      <c r="C13" s="5">
        <v>11</v>
      </c>
      <c r="D13" s="5">
        <v>6.1797752808988697</v>
      </c>
      <c r="E13" s="5">
        <v>4.3602746289219396E-3</v>
      </c>
      <c r="F13" s="5" t="s">
        <v>1262</v>
      </c>
      <c r="G13" s="5">
        <v>135</v>
      </c>
      <c r="H13" s="5">
        <v>378</v>
      </c>
      <c r="I13" s="5">
        <v>13528</v>
      </c>
      <c r="J13" s="5">
        <v>2.9160885753478301</v>
      </c>
      <c r="K13" s="5">
        <v>0.98318982307797798</v>
      </c>
      <c r="L13" s="5">
        <v>0.33540475693673499</v>
      </c>
      <c r="M13" s="5">
        <v>6.6160000942496504</v>
      </c>
    </row>
    <row r="14" spans="1:13" ht="12" customHeight="1">
      <c r="A14" s="5" t="s">
        <v>11</v>
      </c>
      <c r="B14" s="5" t="s">
        <v>1263</v>
      </c>
      <c r="C14" s="5">
        <v>15</v>
      </c>
      <c r="D14" s="5">
        <v>8.4269662921348303</v>
      </c>
      <c r="E14" s="5">
        <v>5.3457336520245802E-3</v>
      </c>
      <c r="F14" s="5" t="s">
        <v>1264</v>
      </c>
      <c r="G14" s="5">
        <v>135</v>
      </c>
      <c r="H14" s="5">
        <v>654</v>
      </c>
      <c r="I14" s="5">
        <v>13528</v>
      </c>
      <c r="J14" s="5">
        <v>2.2983350322799798</v>
      </c>
      <c r="K14" s="5">
        <v>0.99334021750798995</v>
      </c>
      <c r="L14" s="5">
        <v>0.365936532491278</v>
      </c>
      <c r="M14" s="5">
        <v>8.0533812125632096</v>
      </c>
    </row>
    <row r="15" spans="1:13" ht="12" customHeight="1">
      <c r="A15" s="5" t="s">
        <v>11</v>
      </c>
      <c r="B15" s="5" t="s">
        <v>1265</v>
      </c>
      <c r="C15" s="5">
        <v>23</v>
      </c>
      <c r="D15" s="5">
        <v>12.9213483146067</v>
      </c>
      <c r="E15" s="5">
        <v>5.8795702437691496E-3</v>
      </c>
      <c r="F15" s="5" t="s">
        <v>1266</v>
      </c>
      <c r="G15" s="5">
        <v>135</v>
      </c>
      <c r="H15" s="5">
        <v>1256</v>
      </c>
      <c r="I15" s="5">
        <v>13528</v>
      </c>
      <c r="J15" s="5">
        <v>1.8350082566643</v>
      </c>
      <c r="K15" s="5">
        <v>0.99596852504066502</v>
      </c>
      <c r="L15" s="5">
        <v>0.36838078937824098</v>
      </c>
      <c r="M15" s="5">
        <v>8.8233547852778003</v>
      </c>
    </row>
    <row r="16" spans="1:13" ht="12" customHeight="1">
      <c r="A16" s="5" t="s">
        <v>11</v>
      </c>
      <c r="B16" s="5" t="s">
        <v>1267</v>
      </c>
      <c r="C16" s="5">
        <v>12</v>
      </c>
      <c r="D16" s="5">
        <v>6.7415730337078603</v>
      </c>
      <c r="E16" s="5">
        <v>7.8036027666861301E-3</v>
      </c>
      <c r="F16" s="5" t="s">
        <v>1268</v>
      </c>
      <c r="G16" s="5">
        <v>135</v>
      </c>
      <c r="H16" s="5">
        <v>477</v>
      </c>
      <c r="I16" s="5">
        <v>13528</v>
      </c>
      <c r="J16" s="5">
        <v>2.5209410668530099</v>
      </c>
      <c r="K16" s="5">
        <v>0.99934113147306003</v>
      </c>
      <c r="L16" s="5">
        <v>0.43076419099582502</v>
      </c>
      <c r="M16" s="5">
        <v>11.548670150152001</v>
      </c>
    </row>
    <row r="17" spans="1:13" ht="12" customHeight="1">
      <c r="A17" s="5" t="s">
        <v>11</v>
      </c>
      <c r="B17" s="5" t="s">
        <v>1269</v>
      </c>
      <c r="C17" s="5">
        <v>15</v>
      </c>
      <c r="D17" s="5">
        <v>8.4269662921348303</v>
      </c>
      <c r="E17" s="5">
        <v>7.9320003968002296E-3</v>
      </c>
      <c r="F17" s="5" t="s">
        <v>1264</v>
      </c>
      <c r="G17" s="5">
        <v>135</v>
      </c>
      <c r="H17" s="5">
        <v>685</v>
      </c>
      <c r="I17" s="5">
        <v>13528</v>
      </c>
      <c r="J17" s="5">
        <v>2.1943227899432198</v>
      </c>
      <c r="K17" s="5">
        <v>0.99941622233930005</v>
      </c>
      <c r="L17" s="5">
        <v>0.41248673511218997</v>
      </c>
      <c r="M17" s="5">
        <v>11.7277982816196</v>
      </c>
    </row>
    <row r="18" spans="1:13" ht="12" customHeight="1">
      <c r="A18" s="5" t="s">
        <v>11</v>
      </c>
      <c r="B18" s="5" t="s">
        <v>1270</v>
      </c>
      <c r="C18" s="5">
        <v>12</v>
      </c>
      <c r="D18" s="5">
        <v>6.7415730337078603</v>
      </c>
      <c r="E18" s="5">
        <v>8.2824944080491791E-3</v>
      </c>
      <c r="F18" s="5" t="s">
        <v>1268</v>
      </c>
      <c r="G18" s="5">
        <v>135</v>
      </c>
      <c r="H18" s="5">
        <v>481</v>
      </c>
      <c r="I18" s="5">
        <v>13528</v>
      </c>
      <c r="J18" s="5">
        <v>2.4999768999768999</v>
      </c>
      <c r="K18" s="5">
        <v>0.99958047222595103</v>
      </c>
      <c r="L18" s="5">
        <v>0.404542575693419</v>
      </c>
      <c r="M18" s="5">
        <v>12.215046834903999</v>
      </c>
    </row>
    <row r="19" spans="1:13" ht="12" customHeight="1">
      <c r="A19" s="5" t="s">
        <v>11</v>
      </c>
      <c r="B19" s="5" t="s">
        <v>1271</v>
      </c>
      <c r="C19" s="5">
        <v>15</v>
      </c>
      <c r="D19" s="5">
        <v>8.4269662921348303</v>
      </c>
      <c r="E19" s="5">
        <v>8.9518203233310105E-3</v>
      </c>
      <c r="F19" s="5" t="s">
        <v>1264</v>
      </c>
      <c r="G19" s="5">
        <v>135</v>
      </c>
      <c r="H19" s="5">
        <v>695</v>
      </c>
      <c r="I19" s="5">
        <v>13528</v>
      </c>
      <c r="J19" s="5">
        <v>2.1627498001598702</v>
      </c>
      <c r="K19" s="5">
        <v>0.99977684417038504</v>
      </c>
      <c r="L19" s="5">
        <v>0.40872704487239297</v>
      </c>
      <c r="M19" s="5">
        <v>13.138540622908399</v>
      </c>
    </row>
    <row r="20" spans="1:13" ht="12" customHeight="1">
      <c r="A20" s="5" t="s">
        <v>11</v>
      </c>
      <c r="B20" s="5" t="s">
        <v>1272</v>
      </c>
      <c r="C20" s="5">
        <v>8</v>
      </c>
      <c r="D20" s="5">
        <v>4.4943820224719104</v>
      </c>
      <c r="E20" s="5">
        <v>9.9190936126074894E-3</v>
      </c>
      <c r="F20" s="5" t="s">
        <v>1273</v>
      </c>
      <c r="G20" s="5">
        <v>135</v>
      </c>
      <c r="H20" s="5">
        <v>240</v>
      </c>
      <c r="I20" s="5">
        <v>13528</v>
      </c>
      <c r="J20" s="5">
        <v>3.34024691358024</v>
      </c>
      <c r="K20" s="5">
        <v>0.99991044481737801</v>
      </c>
      <c r="L20" s="5">
        <v>0.42205343131177397</v>
      </c>
      <c r="M20" s="5">
        <v>14.4570657533282</v>
      </c>
    </row>
    <row r="21" spans="1:13" ht="12" customHeight="1">
      <c r="A21" s="5" t="s">
        <v>11</v>
      </c>
      <c r="B21" s="5" t="s">
        <v>1274</v>
      </c>
      <c r="C21" s="5">
        <v>13</v>
      </c>
      <c r="D21" s="5">
        <v>7.30337078651685</v>
      </c>
      <c r="E21" s="5">
        <v>1.01866641348662E-2</v>
      </c>
      <c r="F21" s="5" t="s">
        <v>1275</v>
      </c>
      <c r="G21" s="5">
        <v>135</v>
      </c>
      <c r="H21" s="5">
        <v>564</v>
      </c>
      <c r="I21" s="5">
        <v>13528</v>
      </c>
      <c r="J21" s="5">
        <v>2.3097452061991</v>
      </c>
      <c r="K21" s="5">
        <v>0.99993044373400997</v>
      </c>
      <c r="L21" s="5">
        <v>0.41248537619202003</v>
      </c>
      <c r="M21" s="5">
        <v>14.818478494246699</v>
      </c>
    </row>
    <row r="22" spans="1:13" ht="12" customHeight="1">
      <c r="A22" s="5" t="s">
        <v>11</v>
      </c>
      <c r="B22" s="5" t="s">
        <v>1276</v>
      </c>
      <c r="C22" s="5">
        <v>3</v>
      </c>
      <c r="D22" s="5">
        <v>1.68539325842696</v>
      </c>
      <c r="E22" s="5">
        <v>1.2016241343588399E-2</v>
      </c>
      <c r="F22" s="5" t="s">
        <v>1277</v>
      </c>
      <c r="G22" s="5">
        <v>135</v>
      </c>
      <c r="H22" s="5">
        <v>17</v>
      </c>
      <c r="I22" s="5">
        <v>13528</v>
      </c>
      <c r="J22" s="5">
        <v>17.683660130718899</v>
      </c>
      <c r="K22" s="5">
        <v>0.99998766702116804</v>
      </c>
      <c r="L22" s="5">
        <v>0.448386156106305</v>
      </c>
      <c r="M22" s="5">
        <v>17.251683487798498</v>
      </c>
    </row>
    <row r="23" spans="1:13" ht="12" customHeight="1">
      <c r="A23" s="5" t="s">
        <v>11</v>
      </c>
      <c r="B23" s="5" t="s">
        <v>1278</v>
      </c>
      <c r="C23" s="5">
        <v>13</v>
      </c>
      <c r="D23" s="5">
        <v>7.30337078651685</v>
      </c>
      <c r="E23" s="5">
        <v>1.26685982168294E-2</v>
      </c>
      <c r="F23" s="5" t="s">
        <v>1275</v>
      </c>
      <c r="G23" s="5">
        <v>135</v>
      </c>
      <c r="H23" s="5">
        <v>581</v>
      </c>
      <c r="I23" s="5">
        <v>13528</v>
      </c>
      <c r="J23" s="5">
        <v>2.2421622999936202</v>
      </c>
      <c r="K23" s="5">
        <v>0.999993349441751</v>
      </c>
      <c r="L23" s="5">
        <v>0.44901102989353803</v>
      </c>
      <c r="M23" s="5">
        <v>18.1034201753708</v>
      </c>
    </row>
    <row r="24" spans="1:13" ht="12" customHeight="1">
      <c r="A24" s="5" t="s">
        <v>11</v>
      </c>
      <c r="B24" s="5" t="s">
        <v>1279</v>
      </c>
      <c r="C24" s="5">
        <v>15</v>
      </c>
      <c r="D24" s="5">
        <v>8.4269662921348303</v>
      </c>
      <c r="E24" s="5">
        <v>1.2930239563317E-2</v>
      </c>
      <c r="F24" s="5" t="s">
        <v>1280</v>
      </c>
      <c r="G24" s="5">
        <v>135</v>
      </c>
      <c r="H24" s="5">
        <v>727</v>
      </c>
      <c r="I24" s="5">
        <v>13528</v>
      </c>
      <c r="J24" s="5">
        <v>2.0675531101940998</v>
      </c>
      <c r="K24" s="5">
        <v>0.99999480916609496</v>
      </c>
      <c r="L24" s="5">
        <v>0.43979803820916402</v>
      </c>
      <c r="M24" s="5">
        <v>18.442715318916701</v>
      </c>
    </row>
    <row r="25" spans="1:13" ht="12" customHeight="1">
      <c r="A25" s="5" t="s">
        <v>11</v>
      </c>
      <c r="B25" s="5" t="s">
        <v>1281</v>
      </c>
      <c r="C25" s="5">
        <v>4</v>
      </c>
      <c r="D25" s="5">
        <v>2.2471910112359499</v>
      </c>
      <c r="E25" s="5">
        <v>1.4751056626041001E-2</v>
      </c>
      <c r="F25" s="5" t="s">
        <v>1282</v>
      </c>
      <c r="G25" s="5">
        <v>135</v>
      </c>
      <c r="H25" s="5">
        <v>52</v>
      </c>
      <c r="I25" s="5">
        <v>13528</v>
      </c>
      <c r="J25" s="5">
        <v>7.7082621082621001</v>
      </c>
      <c r="K25" s="5">
        <v>0.99999907638872698</v>
      </c>
      <c r="L25" s="5">
        <v>0.46825421546684098</v>
      </c>
      <c r="M25" s="5">
        <v>20.767747412216501</v>
      </c>
    </row>
    <row r="26" spans="1:13" ht="12" customHeight="1">
      <c r="A26" s="5" t="s">
        <v>11</v>
      </c>
      <c r="B26" s="5" t="s">
        <v>1283</v>
      </c>
      <c r="C26" s="5">
        <v>8</v>
      </c>
      <c r="D26" s="5">
        <v>4.4943820224719104</v>
      </c>
      <c r="E26" s="5">
        <v>1.9283715489503899E-2</v>
      </c>
      <c r="F26" s="5" t="s">
        <v>1284</v>
      </c>
      <c r="G26" s="5">
        <v>135</v>
      </c>
      <c r="H26" s="5">
        <v>274</v>
      </c>
      <c r="I26" s="5">
        <v>13528</v>
      </c>
      <c r="J26" s="5">
        <v>2.9257637199243001</v>
      </c>
      <c r="K26" s="5">
        <v>0.99999998761013498</v>
      </c>
      <c r="L26" s="5">
        <v>0.54687264068282204</v>
      </c>
      <c r="M26" s="5">
        <v>26.288926522840399</v>
      </c>
    </row>
    <row r="27" spans="1:13" ht="12" customHeight="1">
      <c r="A27" s="5" t="s">
        <v>11</v>
      </c>
      <c r="B27" s="5" t="s">
        <v>1285</v>
      </c>
      <c r="C27" s="5">
        <v>16</v>
      </c>
      <c r="D27" s="5">
        <v>8.9887640449438209</v>
      </c>
      <c r="E27" s="5">
        <v>2.2434902376402999E-2</v>
      </c>
      <c r="F27" s="5" t="s">
        <v>1256</v>
      </c>
      <c r="G27" s="5">
        <v>135</v>
      </c>
      <c r="H27" s="5">
        <v>857</v>
      </c>
      <c r="I27" s="5">
        <v>13528</v>
      </c>
      <c r="J27" s="5">
        <v>1.8708500799515899</v>
      </c>
      <c r="K27" s="5">
        <v>0.99999999938875095</v>
      </c>
      <c r="L27" s="5">
        <v>0.58686460460738699</v>
      </c>
      <c r="M27" s="5">
        <v>29.9128017508577</v>
      </c>
    </row>
    <row r="28" spans="1:13" ht="12" customHeight="1">
      <c r="A28" s="5" t="s">
        <v>11</v>
      </c>
      <c r="B28" s="5" t="s">
        <v>1286</v>
      </c>
      <c r="C28" s="5">
        <v>7</v>
      </c>
      <c r="D28" s="5">
        <v>3.9325842696629199</v>
      </c>
      <c r="E28" s="5">
        <v>2.35782282709136E-2</v>
      </c>
      <c r="F28" s="5" t="s">
        <v>1287</v>
      </c>
      <c r="G28" s="5">
        <v>135</v>
      </c>
      <c r="H28" s="5">
        <v>223</v>
      </c>
      <c r="I28" s="5">
        <v>13528</v>
      </c>
      <c r="J28" s="5">
        <v>3.1455239993356501</v>
      </c>
      <c r="K28" s="5">
        <v>0.99999999979534604</v>
      </c>
      <c r="L28" s="5">
        <v>0.59032373915612402</v>
      </c>
      <c r="M28" s="5">
        <v>31.1858789851693</v>
      </c>
    </row>
    <row r="29" spans="1:13" ht="12" customHeight="1">
      <c r="A29" s="5" t="s">
        <v>11</v>
      </c>
      <c r="B29" s="5" t="s">
        <v>1288</v>
      </c>
      <c r="C29" s="5">
        <v>7</v>
      </c>
      <c r="D29" s="5">
        <v>3.9325842696629199</v>
      </c>
      <c r="E29" s="5">
        <v>2.7414546999962399E-2</v>
      </c>
      <c r="F29" s="5" t="s">
        <v>1287</v>
      </c>
      <c r="G29" s="5">
        <v>135</v>
      </c>
      <c r="H29" s="5">
        <v>231</v>
      </c>
      <c r="I29" s="5">
        <v>13528</v>
      </c>
      <c r="J29" s="5">
        <v>3.0365881032547599</v>
      </c>
      <c r="K29" s="5">
        <v>0.99999999999484201</v>
      </c>
      <c r="L29" s="5">
        <v>0.63198627212297998</v>
      </c>
      <c r="M29" s="5">
        <v>35.301162084693203</v>
      </c>
    </row>
    <row r="30" spans="1:13" ht="12" customHeight="1">
      <c r="A30" s="5" t="s">
        <v>11</v>
      </c>
      <c r="B30" s="5" t="s">
        <v>1289</v>
      </c>
      <c r="C30" s="5">
        <v>2</v>
      </c>
      <c r="D30" s="5">
        <v>1.1235955056179701</v>
      </c>
      <c r="E30" s="5">
        <v>2.9424920033929498E-2</v>
      </c>
      <c r="F30" s="5" t="s">
        <v>1290</v>
      </c>
      <c r="G30" s="5">
        <v>135</v>
      </c>
      <c r="H30" s="5">
        <v>3</v>
      </c>
      <c r="I30" s="5">
        <v>13528</v>
      </c>
      <c r="J30" s="5">
        <v>66.804938271604897</v>
      </c>
      <c r="K30" s="5">
        <v>0.99999999999925404</v>
      </c>
      <c r="L30" s="5">
        <v>0.64451293988427205</v>
      </c>
      <c r="M30" s="5">
        <v>37.3645812364772</v>
      </c>
    </row>
    <row r="31" spans="1:13" ht="12" customHeight="1">
      <c r="A31" s="5" t="s">
        <v>11</v>
      </c>
      <c r="B31" s="5" t="s">
        <v>1291</v>
      </c>
      <c r="C31" s="5">
        <v>2</v>
      </c>
      <c r="D31" s="5">
        <v>1.1235955056179701</v>
      </c>
      <c r="E31" s="5">
        <v>2.9424920033929498E-2</v>
      </c>
      <c r="F31" s="5" t="s">
        <v>1290</v>
      </c>
      <c r="G31" s="5">
        <v>135</v>
      </c>
      <c r="H31" s="5">
        <v>3</v>
      </c>
      <c r="I31" s="5">
        <v>13528</v>
      </c>
      <c r="J31" s="5">
        <v>66.804938271604897</v>
      </c>
      <c r="K31" s="5">
        <v>0.99999999999925404</v>
      </c>
      <c r="L31" s="5">
        <v>0.64451293988427205</v>
      </c>
      <c r="M31" s="5">
        <v>37.3645812364772</v>
      </c>
    </row>
    <row r="32" spans="1:13" ht="12" customHeight="1">
      <c r="A32" s="5" t="s">
        <v>11</v>
      </c>
      <c r="B32" s="5" t="s">
        <v>1292</v>
      </c>
      <c r="C32" s="5">
        <v>12</v>
      </c>
      <c r="D32" s="5">
        <v>6.7415730337078603</v>
      </c>
      <c r="E32" s="5">
        <v>3.1062886850371101E-2</v>
      </c>
      <c r="F32" s="5" t="s">
        <v>1293</v>
      </c>
      <c r="G32" s="5">
        <v>135</v>
      </c>
      <c r="H32" s="5">
        <v>586</v>
      </c>
      <c r="I32" s="5">
        <v>13528</v>
      </c>
      <c r="J32" s="5">
        <v>2.0520288206294999</v>
      </c>
      <c r="K32" s="5">
        <v>0.99999999999984601</v>
      </c>
      <c r="L32" s="5">
        <v>0.651365286534767</v>
      </c>
      <c r="M32" s="5">
        <v>39.000049716439001</v>
      </c>
    </row>
    <row r="33" spans="1:13" ht="12" customHeight="1">
      <c r="A33" s="5" t="s">
        <v>11</v>
      </c>
      <c r="B33" s="5" t="s">
        <v>1294</v>
      </c>
      <c r="C33" s="5">
        <v>18</v>
      </c>
      <c r="D33" s="5">
        <v>10.112359550561701</v>
      </c>
      <c r="E33" s="5">
        <v>3.1155942471389801E-2</v>
      </c>
      <c r="F33" s="5" t="s">
        <v>1295</v>
      </c>
      <c r="G33" s="5">
        <v>135</v>
      </c>
      <c r="H33" s="5">
        <v>1054</v>
      </c>
      <c r="I33" s="5">
        <v>13528</v>
      </c>
      <c r="J33" s="5">
        <v>1.71132194813409</v>
      </c>
      <c r="K33" s="5">
        <v>0.999999999999859</v>
      </c>
      <c r="L33" s="5">
        <v>0.63958228778135795</v>
      </c>
      <c r="M33" s="5">
        <v>39.0917525602068</v>
      </c>
    </row>
    <row r="34" spans="1:13" ht="12" customHeight="1">
      <c r="A34" s="5" t="s">
        <v>11</v>
      </c>
      <c r="B34" s="5" t="s">
        <v>1296</v>
      </c>
      <c r="C34" s="5">
        <v>9</v>
      </c>
      <c r="D34" s="5">
        <v>5.0561797752808904</v>
      </c>
      <c r="E34" s="5">
        <v>3.1273826000029398E-2</v>
      </c>
      <c r="F34" s="5" t="s">
        <v>1297</v>
      </c>
      <c r="G34" s="5">
        <v>135</v>
      </c>
      <c r="H34" s="5">
        <v>371</v>
      </c>
      <c r="I34" s="5">
        <v>13528</v>
      </c>
      <c r="J34" s="5">
        <v>2.43090745732255</v>
      </c>
      <c r="K34" s="5">
        <v>0.99999999999987399</v>
      </c>
      <c r="L34" s="5">
        <v>0.62852274371175898</v>
      </c>
      <c r="M34" s="5">
        <v>39.207737082093502</v>
      </c>
    </row>
    <row r="35" spans="1:13" ht="12" customHeight="1">
      <c r="A35" s="5" t="s">
        <v>11</v>
      </c>
      <c r="B35" s="5" t="s">
        <v>1298</v>
      </c>
      <c r="C35" s="5">
        <v>13</v>
      </c>
      <c r="D35" s="5">
        <v>7.30337078651685</v>
      </c>
      <c r="E35" s="5">
        <v>3.2944677370468398E-2</v>
      </c>
      <c r="F35" s="5" t="s">
        <v>1299</v>
      </c>
      <c r="G35" s="5">
        <v>135</v>
      </c>
      <c r="H35" s="5">
        <v>667</v>
      </c>
      <c r="I35" s="5">
        <v>13528</v>
      </c>
      <c r="J35" s="5">
        <v>1.9530679104891899</v>
      </c>
      <c r="K35" s="5">
        <v>0.99999999999997502</v>
      </c>
      <c r="L35" s="5">
        <v>0.635923181869819</v>
      </c>
      <c r="M35" s="5">
        <v>40.829596970553503</v>
      </c>
    </row>
    <row r="36" spans="1:13" ht="12" customHeight="1">
      <c r="A36" s="5" t="s">
        <v>11</v>
      </c>
      <c r="B36" s="5" t="s">
        <v>1300</v>
      </c>
      <c r="C36" s="5">
        <v>5</v>
      </c>
      <c r="D36" s="5">
        <v>2.80898876404494</v>
      </c>
      <c r="E36" s="5">
        <v>3.3019369577104898E-2</v>
      </c>
      <c r="F36" s="5" t="s">
        <v>1301</v>
      </c>
      <c r="G36" s="5">
        <v>135</v>
      </c>
      <c r="H36" s="5">
        <v>122</v>
      </c>
      <c r="I36" s="5">
        <v>13528</v>
      </c>
      <c r="J36" s="5">
        <v>4.1068609593199703</v>
      </c>
      <c r="K36" s="5">
        <v>0.99999999999997602</v>
      </c>
      <c r="L36" s="5">
        <v>0.62509122275828199</v>
      </c>
      <c r="M36" s="5">
        <v>40.901144503345897</v>
      </c>
    </row>
    <row r="37" spans="1:13" ht="12" customHeight="1">
      <c r="A37" s="5" t="s">
        <v>11</v>
      </c>
      <c r="B37" s="5" t="s">
        <v>1302</v>
      </c>
      <c r="C37" s="5">
        <v>7</v>
      </c>
      <c r="D37" s="5">
        <v>3.9325842696629199</v>
      </c>
      <c r="E37" s="5">
        <v>3.3334763802149801E-2</v>
      </c>
      <c r="F37" s="5" t="s">
        <v>1303</v>
      </c>
      <c r="G37" s="5">
        <v>135</v>
      </c>
      <c r="H37" s="5">
        <v>242</v>
      </c>
      <c r="I37" s="5">
        <v>13528</v>
      </c>
      <c r="J37" s="5">
        <v>2.8985613712886402</v>
      </c>
      <c r="K37" s="5">
        <v>0.99999999999998201</v>
      </c>
      <c r="L37" s="5">
        <v>0.61733138208763205</v>
      </c>
      <c r="M37" s="5">
        <v>41.2023679804336</v>
      </c>
    </row>
    <row r="38" spans="1:13" ht="12" customHeight="1">
      <c r="A38" s="5" t="s">
        <v>11</v>
      </c>
      <c r="B38" s="5" t="s">
        <v>1304</v>
      </c>
      <c r="C38" s="5">
        <v>5</v>
      </c>
      <c r="D38" s="5">
        <v>2.80898876404494</v>
      </c>
      <c r="E38" s="5">
        <v>3.6523768181105101E-2</v>
      </c>
      <c r="F38" s="5" t="s">
        <v>1301</v>
      </c>
      <c r="G38" s="5">
        <v>135</v>
      </c>
      <c r="H38" s="5">
        <v>126</v>
      </c>
      <c r="I38" s="5">
        <v>13528</v>
      </c>
      <c r="J38" s="5">
        <v>3.9764844209288599</v>
      </c>
      <c r="K38" s="5">
        <v>0.999999999999999</v>
      </c>
      <c r="L38" s="5">
        <v>0.64055897064558598</v>
      </c>
      <c r="M38" s="5">
        <v>44.168407058935102</v>
      </c>
    </row>
    <row r="39" spans="1:13" ht="12" customHeight="1">
      <c r="A39" s="5" t="s">
        <v>11</v>
      </c>
      <c r="B39" s="5" t="s">
        <v>1305</v>
      </c>
      <c r="C39" s="5">
        <v>30</v>
      </c>
      <c r="D39" s="5">
        <v>16.8539325842696</v>
      </c>
      <c r="E39" s="5">
        <v>3.6805315241763302E-2</v>
      </c>
      <c r="F39" s="5" t="s">
        <v>1306</v>
      </c>
      <c r="G39" s="5">
        <v>135</v>
      </c>
      <c r="H39" s="5">
        <v>2101</v>
      </c>
      <c r="I39" s="5">
        <v>13528</v>
      </c>
      <c r="J39" s="5">
        <v>1.43085303294727</v>
      </c>
      <c r="K39" s="5">
        <v>0.999999999999999</v>
      </c>
      <c r="L39" s="5">
        <v>0.63277418043177702</v>
      </c>
      <c r="M39" s="5">
        <v>44.423425639907101</v>
      </c>
    </row>
    <row r="40" spans="1:13" ht="12" customHeight="1">
      <c r="A40" s="5" t="s">
        <v>11</v>
      </c>
      <c r="B40" s="5" t="s">
        <v>1307</v>
      </c>
      <c r="C40" s="5">
        <v>2</v>
      </c>
      <c r="D40" s="5">
        <v>1.1235955056179701</v>
      </c>
      <c r="E40" s="5">
        <v>3.9040968886314399E-2</v>
      </c>
      <c r="F40" s="5" t="s">
        <v>1308</v>
      </c>
      <c r="G40" s="5">
        <v>135</v>
      </c>
      <c r="H40" s="5">
        <v>4</v>
      </c>
      <c r="I40" s="5">
        <v>13528</v>
      </c>
      <c r="J40" s="5">
        <v>50.103703703703701</v>
      </c>
      <c r="K40" s="5">
        <v>0.999999999999999</v>
      </c>
      <c r="L40" s="5">
        <v>0.64452659936215295</v>
      </c>
      <c r="M40" s="5">
        <v>46.410062693385498</v>
      </c>
    </row>
    <row r="41" spans="1:13" ht="12" customHeight="1">
      <c r="A41" s="5" t="s">
        <v>11</v>
      </c>
      <c r="B41" s="5" t="s">
        <v>1309</v>
      </c>
      <c r="C41" s="5">
        <v>5</v>
      </c>
      <c r="D41" s="5">
        <v>2.80898876404494</v>
      </c>
      <c r="E41" s="5">
        <v>4.3159680941407298E-2</v>
      </c>
      <c r="F41" s="5" t="s">
        <v>1310</v>
      </c>
      <c r="G41" s="5">
        <v>135</v>
      </c>
      <c r="H41" s="5">
        <v>133</v>
      </c>
      <c r="I41" s="5">
        <v>13528</v>
      </c>
      <c r="J41" s="5">
        <v>3.7671957671957599</v>
      </c>
      <c r="K41" s="5">
        <v>1</v>
      </c>
      <c r="L41" s="5">
        <v>0.67204960544954295</v>
      </c>
      <c r="M41" s="5">
        <v>49.897095330291499</v>
      </c>
    </row>
    <row r="42" spans="1:13" ht="12" customHeight="1">
      <c r="A42" s="5" t="s">
        <v>11</v>
      </c>
      <c r="B42" s="5" t="s">
        <v>1311</v>
      </c>
      <c r="C42" s="5">
        <v>5</v>
      </c>
      <c r="D42" s="5">
        <v>2.80898876404494</v>
      </c>
      <c r="E42" s="5">
        <v>4.3159680941407298E-2</v>
      </c>
      <c r="F42" s="5" t="s">
        <v>1312</v>
      </c>
      <c r="G42" s="5">
        <v>135</v>
      </c>
      <c r="H42" s="5">
        <v>133</v>
      </c>
      <c r="I42" s="5">
        <v>13528</v>
      </c>
      <c r="J42" s="5">
        <v>3.7671957671957599</v>
      </c>
      <c r="K42" s="5">
        <v>1</v>
      </c>
      <c r="L42" s="5">
        <v>0.67204960544954295</v>
      </c>
      <c r="M42" s="5">
        <v>49.897095330291499</v>
      </c>
    </row>
  </sheetData>
  <mergeCells count="1">
    <mergeCell ref="A1:M1"/>
  </mergeCells>
  <phoneticPr fontId="3" type="noConversion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tabSelected="1" workbookViewId="0">
      <selection activeCell="B10" sqref="B10"/>
    </sheetView>
  </sheetViews>
  <sheetFormatPr defaultColWidth="8.85546875" defaultRowHeight="12" customHeight="1"/>
  <cols>
    <col min="1" max="1" width="16.42578125" style="1" customWidth="1"/>
    <col min="2" max="2" width="11.140625" style="1" customWidth="1"/>
    <col min="3" max="3" width="30" style="1" customWidth="1"/>
    <col min="4" max="4" width="13.85546875" style="1" bestFit="1" customWidth="1"/>
    <col min="5" max="16384" width="8.85546875" style="1"/>
  </cols>
  <sheetData>
    <row r="1" spans="1:13" ht="12" customHeight="1">
      <c r="A1" s="2" t="s">
        <v>1318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12" customHeight="1">
      <c r="A2" s="7" t="s">
        <v>0</v>
      </c>
      <c r="B2" s="7" t="s">
        <v>1</v>
      </c>
      <c r="C2" s="7"/>
      <c r="D2" s="3" t="s">
        <v>1181</v>
      </c>
      <c r="E2" s="7" t="s">
        <v>2</v>
      </c>
      <c r="F2" s="7" t="s">
        <v>3</v>
      </c>
      <c r="G2" s="7" t="s">
        <v>4</v>
      </c>
      <c r="H2" s="7" t="s">
        <v>5</v>
      </c>
      <c r="I2" s="7" t="s">
        <v>6</v>
      </c>
      <c r="J2" s="7" t="s">
        <v>7</v>
      </c>
      <c r="K2" s="7" t="s">
        <v>8</v>
      </c>
      <c r="L2" s="7" t="s">
        <v>9</v>
      </c>
      <c r="M2" s="7" t="s">
        <v>10</v>
      </c>
    </row>
    <row r="3" spans="1:13" ht="12" customHeight="1">
      <c r="A3" s="7" t="s">
        <v>11</v>
      </c>
      <c r="B3" s="7" t="s">
        <v>917</v>
      </c>
      <c r="C3" s="7" t="s">
        <v>918</v>
      </c>
      <c r="D3" s="7">
        <v>3.7972125893883972</v>
      </c>
      <c r="E3" s="8">
        <v>1.5950981473321E-4</v>
      </c>
      <c r="F3" s="7" t="s">
        <v>1178</v>
      </c>
      <c r="G3" s="7">
        <v>157</v>
      </c>
      <c r="H3" s="7">
        <v>134</v>
      </c>
      <c r="I3" s="7">
        <v>13528</v>
      </c>
      <c r="J3" s="7">
        <v>5.7872421332826303</v>
      </c>
      <c r="K3" s="7">
        <v>0.18130302899794601</v>
      </c>
      <c r="L3" s="7">
        <v>0.18130302899794601</v>
      </c>
      <c r="M3" s="7">
        <v>0.25897155890677298</v>
      </c>
    </row>
    <row r="4" spans="1:13" ht="12" customHeight="1">
      <c r="A4" s="7" t="s">
        <v>11</v>
      </c>
      <c r="B4" s="7" t="s">
        <v>606</v>
      </c>
      <c r="C4" s="7" t="s">
        <v>607</v>
      </c>
      <c r="D4" s="7">
        <v>3.4357811029456875</v>
      </c>
      <c r="E4" s="8">
        <v>3.6662231640034699E-4</v>
      </c>
      <c r="F4" s="7" t="s">
        <v>1183</v>
      </c>
      <c r="G4" s="7">
        <v>157</v>
      </c>
      <c r="H4" s="7">
        <v>115</v>
      </c>
      <c r="I4" s="7">
        <v>13528</v>
      </c>
      <c r="J4" s="7">
        <v>5.9941290501246201</v>
      </c>
      <c r="K4" s="7">
        <v>0.368608194753267</v>
      </c>
      <c r="L4" s="7">
        <v>0.142107284236725</v>
      </c>
      <c r="M4" s="7">
        <v>0.59428916068039395</v>
      </c>
    </row>
    <row r="5" spans="1:13" ht="12" customHeight="1">
      <c r="A5" s="7" t="s">
        <v>11</v>
      </c>
      <c r="B5" s="7" t="s">
        <v>1162</v>
      </c>
      <c r="C5" s="7" t="s">
        <v>1163</v>
      </c>
      <c r="D5" s="7">
        <v>2.1959194908748634</v>
      </c>
      <c r="E5" s="7">
        <v>6.36913580438266E-3</v>
      </c>
      <c r="F5" s="7" t="s">
        <v>1164</v>
      </c>
      <c r="G5" s="7">
        <v>157</v>
      </c>
      <c r="H5" s="7">
        <v>33</v>
      </c>
      <c r="I5" s="7">
        <v>13528</v>
      </c>
      <c r="J5" s="7">
        <v>10.4443157691565</v>
      </c>
      <c r="K5" s="7">
        <v>0.99966868455466096</v>
      </c>
      <c r="L5" s="7">
        <v>0.681659665037052</v>
      </c>
      <c r="M5" s="7">
        <v>9.8651086033217208</v>
      </c>
    </row>
    <row r="6" spans="1:13" ht="12" customHeight="1">
      <c r="A6" s="7" t="s">
        <v>11</v>
      </c>
      <c r="B6" s="7" t="s">
        <v>1159</v>
      </c>
      <c r="C6" s="7" t="s">
        <v>1160</v>
      </c>
      <c r="D6" s="7">
        <v>2.1959194908748634</v>
      </c>
      <c r="E6" s="7">
        <v>6.36913580438266E-3</v>
      </c>
      <c r="F6" s="7" t="s">
        <v>1161</v>
      </c>
      <c r="G6" s="7">
        <v>157</v>
      </c>
      <c r="H6" s="7">
        <v>33</v>
      </c>
      <c r="I6" s="7">
        <v>13528</v>
      </c>
      <c r="J6" s="7">
        <v>10.4443157691565</v>
      </c>
      <c r="K6" s="7">
        <v>0.99966868455466096</v>
      </c>
      <c r="L6" s="7">
        <v>0.681659665037052</v>
      </c>
      <c r="M6" s="7">
        <v>9.8651086033217208</v>
      </c>
    </row>
    <row r="7" spans="1:13" ht="12" customHeight="1">
      <c r="A7" s="7" t="s">
        <v>11</v>
      </c>
      <c r="B7" s="7" t="s">
        <v>623</v>
      </c>
      <c r="C7" s="7" t="s">
        <v>624</v>
      </c>
      <c r="D7" s="7">
        <v>2.1044263407839439</v>
      </c>
      <c r="E7" s="7">
        <v>7.8627353703102799E-3</v>
      </c>
      <c r="F7" s="7" t="s">
        <v>1137</v>
      </c>
      <c r="G7" s="7">
        <v>157</v>
      </c>
      <c r="H7" s="7">
        <v>197</v>
      </c>
      <c r="I7" s="7">
        <v>13528</v>
      </c>
      <c r="J7" s="7">
        <v>3.4991108668240098</v>
      </c>
      <c r="K7" s="7">
        <v>0.99994976694705295</v>
      </c>
      <c r="L7" s="7">
        <v>0.70984925053910497</v>
      </c>
      <c r="M7" s="7">
        <v>12.042430294138001</v>
      </c>
    </row>
    <row r="8" spans="1:13" ht="12" customHeight="1">
      <c r="A8" s="7" t="s">
        <v>11</v>
      </c>
      <c r="B8" s="7" t="s">
        <v>1165</v>
      </c>
      <c r="C8" s="7" t="s">
        <v>1166</v>
      </c>
      <c r="D8" s="7">
        <v>2.0923896165923663</v>
      </c>
      <c r="E8" s="7">
        <v>8.0837036422708904E-3</v>
      </c>
      <c r="F8" s="7" t="s">
        <v>1167</v>
      </c>
      <c r="G8" s="7">
        <v>157</v>
      </c>
      <c r="H8" s="7">
        <v>12</v>
      </c>
      <c r="I8" s="7">
        <v>13528</v>
      </c>
      <c r="J8" s="7">
        <v>21.541401273885299</v>
      </c>
      <c r="K8" s="7">
        <v>0.99996200889964804</v>
      </c>
      <c r="L8" s="7">
        <v>0.67725944509225</v>
      </c>
      <c r="M8" s="7">
        <v>12.360327509666501</v>
      </c>
    </row>
    <row r="9" spans="1:13" ht="12" customHeight="1">
      <c r="A9" s="7" t="s">
        <v>11</v>
      </c>
      <c r="B9" s="7" t="s">
        <v>1119</v>
      </c>
      <c r="C9" s="7" t="s">
        <v>1120</v>
      </c>
      <c r="D9" s="7">
        <v>2.0821856071745803</v>
      </c>
      <c r="E9" s="7">
        <v>8.2758839644400707E-3</v>
      </c>
      <c r="F9" s="7" t="s">
        <v>1136</v>
      </c>
      <c r="G9" s="7">
        <v>157</v>
      </c>
      <c r="H9" s="7">
        <v>199</v>
      </c>
      <c r="I9" s="7">
        <v>13528</v>
      </c>
      <c r="J9" s="7">
        <v>3.4639439234388498</v>
      </c>
      <c r="K9" s="7">
        <v>0.99997020411590498</v>
      </c>
      <c r="L9" s="7">
        <v>0.64729174228706199</v>
      </c>
      <c r="M9" s="7">
        <v>12.635931767130799</v>
      </c>
    </row>
    <row r="10" spans="1:13" ht="12" customHeight="1">
      <c r="A10" s="7" t="s">
        <v>11</v>
      </c>
      <c r="B10" s="7" t="s">
        <v>1108</v>
      </c>
      <c r="C10" s="7" t="s">
        <v>1109</v>
      </c>
      <c r="D10" s="7">
        <v>2.0628131059883281</v>
      </c>
      <c r="E10" s="7">
        <v>8.65340228624863E-3</v>
      </c>
      <c r="F10" s="7" t="s">
        <v>1153</v>
      </c>
      <c r="G10" s="7">
        <v>157</v>
      </c>
      <c r="H10" s="7">
        <v>70</v>
      </c>
      <c r="I10" s="7">
        <v>13528</v>
      </c>
      <c r="J10" s="7">
        <v>6.1546860782529498</v>
      </c>
      <c r="K10" s="7">
        <v>0.99998151571620997</v>
      </c>
      <c r="L10" s="7">
        <v>0.62871335359981795</v>
      </c>
      <c r="M10" s="7">
        <v>13.174961129763201</v>
      </c>
    </row>
    <row r="11" spans="1:13" ht="12" customHeight="1">
      <c r="A11" s="7" t="s">
        <v>11</v>
      </c>
      <c r="B11" s="7" t="s">
        <v>1147</v>
      </c>
      <c r="C11" s="7" t="s">
        <v>1148</v>
      </c>
      <c r="D11" s="7">
        <v>1.959545334245185</v>
      </c>
      <c r="E11" s="7">
        <v>1.0976267074789299E-2</v>
      </c>
      <c r="F11" s="7" t="s">
        <v>1149</v>
      </c>
      <c r="G11" s="7">
        <v>157</v>
      </c>
      <c r="H11" s="7">
        <v>75</v>
      </c>
      <c r="I11" s="7">
        <v>13528</v>
      </c>
      <c r="J11" s="7">
        <v>5.7443736730360904</v>
      </c>
      <c r="K11" s="7">
        <v>0.99999902452006695</v>
      </c>
      <c r="L11" s="7">
        <v>0.68442577211441602</v>
      </c>
      <c r="M11" s="7">
        <v>16.423525836175301</v>
      </c>
    </row>
    <row r="12" spans="1:13" ht="12" customHeight="1">
      <c r="A12" s="7" t="s">
        <v>11</v>
      </c>
      <c r="B12" s="7" t="s">
        <v>1184</v>
      </c>
      <c r="C12" s="7" t="s">
        <v>1185</v>
      </c>
      <c r="D12" s="7">
        <v>1.9005716109640762</v>
      </c>
      <c r="E12" s="7">
        <v>1.2572695256773601E-2</v>
      </c>
      <c r="F12" s="7" t="s">
        <v>1186</v>
      </c>
      <c r="G12" s="7">
        <v>157</v>
      </c>
      <c r="H12" s="7">
        <v>15</v>
      </c>
      <c r="I12" s="7">
        <v>13528</v>
      </c>
      <c r="J12" s="7">
        <v>17.2331210191082</v>
      </c>
      <c r="K12" s="7">
        <v>0.99999987134224999</v>
      </c>
      <c r="L12" s="7">
        <v>0.70490856000427105</v>
      </c>
      <c r="M12" s="7">
        <v>18.589636999871601</v>
      </c>
    </row>
    <row r="13" spans="1:13" ht="12" customHeight="1">
      <c r="A13" s="7" t="s">
        <v>11</v>
      </c>
      <c r="B13" s="7" t="s">
        <v>638</v>
      </c>
      <c r="C13" s="7" t="s">
        <v>639</v>
      </c>
      <c r="D13" s="7">
        <v>1.8582539352481089</v>
      </c>
      <c r="E13" s="7">
        <v>1.38594521932251E-2</v>
      </c>
      <c r="F13" s="7" t="s">
        <v>1137</v>
      </c>
      <c r="G13" s="7">
        <v>157</v>
      </c>
      <c r="H13" s="7">
        <v>220</v>
      </c>
      <c r="I13" s="7">
        <v>13528</v>
      </c>
      <c r="J13" s="7">
        <v>3.1332947307469601</v>
      </c>
      <c r="K13" s="7">
        <v>0.99999997492299297</v>
      </c>
      <c r="L13" s="7">
        <v>0.71352210198798705</v>
      </c>
      <c r="M13" s="7">
        <v>20.297104774876399</v>
      </c>
    </row>
    <row r="14" spans="1:13" ht="12" customHeight="1">
      <c r="A14" s="7" t="s">
        <v>11</v>
      </c>
      <c r="B14" s="7" t="s">
        <v>889</v>
      </c>
      <c r="C14" s="7" t="s">
        <v>890</v>
      </c>
      <c r="D14" s="7">
        <v>1.7986993826076931</v>
      </c>
      <c r="E14" s="7">
        <v>1.5896467167454999E-2</v>
      </c>
      <c r="F14" s="7" t="s">
        <v>1187</v>
      </c>
      <c r="G14" s="7">
        <v>157</v>
      </c>
      <c r="H14" s="7">
        <v>46</v>
      </c>
      <c r="I14" s="7">
        <v>13528</v>
      </c>
      <c r="J14" s="7">
        <v>7.4926613126557697</v>
      </c>
      <c r="K14" s="7">
        <v>0.99999999812435003</v>
      </c>
      <c r="L14" s="7">
        <v>0.71517901405822903</v>
      </c>
      <c r="M14" s="7">
        <v>22.931573562077901</v>
      </c>
    </row>
    <row r="15" spans="1:13" ht="12" customHeight="1">
      <c r="A15" s="7" t="s">
        <v>11</v>
      </c>
      <c r="B15" s="7" t="s">
        <v>1133</v>
      </c>
      <c r="C15" s="7" t="s">
        <v>1134</v>
      </c>
      <c r="D15" s="7">
        <v>1.7254243729742202</v>
      </c>
      <c r="E15" s="7">
        <v>1.8818093715727399E-2</v>
      </c>
      <c r="F15" s="7" t="s">
        <v>1135</v>
      </c>
      <c r="G15" s="7">
        <v>157</v>
      </c>
      <c r="H15" s="7">
        <v>49</v>
      </c>
      <c r="I15" s="7">
        <v>13528</v>
      </c>
      <c r="J15" s="7">
        <v>7.0339269465748</v>
      </c>
      <c r="K15" s="7">
        <v>0.99999999995492705</v>
      </c>
      <c r="L15" s="7">
        <v>0.75373279956939598</v>
      </c>
      <c r="M15" s="7">
        <v>26.567760971228399</v>
      </c>
    </row>
    <row r="16" spans="1:13" ht="12" customHeight="1">
      <c r="A16" s="7" t="s">
        <v>11</v>
      </c>
      <c r="B16" s="7" t="s">
        <v>63</v>
      </c>
      <c r="C16" s="7" t="s">
        <v>64</v>
      </c>
      <c r="D16" s="7">
        <v>1.7058186026533078</v>
      </c>
      <c r="E16" s="7">
        <v>1.96870841369595E-2</v>
      </c>
      <c r="F16" s="7" t="s">
        <v>1188</v>
      </c>
      <c r="G16" s="7">
        <v>157</v>
      </c>
      <c r="H16" s="7">
        <v>184</v>
      </c>
      <c r="I16" s="7">
        <v>13528</v>
      </c>
      <c r="J16" s="7">
        <v>3.2780393242869001</v>
      </c>
      <c r="K16" s="7">
        <v>0.99999999998516198</v>
      </c>
      <c r="L16" s="7">
        <v>0.74972979579906496</v>
      </c>
      <c r="M16" s="7">
        <v>27.6178201940116</v>
      </c>
    </row>
    <row r="17" spans="1:13" ht="12" customHeight="1">
      <c r="A17" s="7" t="s">
        <v>11</v>
      </c>
      <c r="B17" s="7" t="s">
        <v>1189</v>
      </c>
      <c r="C17" s="7" t="s">
        <v>1190</v>
      </c>
      <c r="D17" s="7">
        <v>1.6593249929280156</v>
      </c>
      <c r="E17" s="7">
        <v>2.1911646208918299E-2</v>
      </c>
      <c r="F17" s="7" t="s">
        <v>1191</v>
      </c>
      <c r="G17" s="7">
        <v>157</v>
      </c>
      <c r="H17" s="7">
        <v>20</v>
      </c>
      <c r="I17" s="7">
        <v>13528</v>
      </c>
      <c r="J17" s="7">
        <v>12.924840764331201</v>
      </c>
      <c r="K17" s="7">
        <v>0.99999999999914002</v>
      </c>
      <c r="L17" s="7">
        <v>0.76828519077244395</v>
      </c>
      <c r="M17" s="7">
        <v>30.2420589221617</v>
      </c>
    </row>
    <row r="18" spans="1:13" ht="12" customHeight="1">
      <c r="A18" s="7" t="s">
        <v>11</v>
      </c>
      <c r="B18" s="7" t="s">
        <v>1192</v>
      </c>
      <c r="C18" s="7" t="s">
        <v>1193</v>
      </c>
      <c r="D18" s="7">
        <v>1.6475659711057047</v>
      </c>
      <c r="E18" s="7">
        <v>2.2513034085857E-2</v>
      </c>
      <c r="F18" s="7" t="s">
        <v>1194</v>
      </c>
      <c r="G18" s="7">
        <v>157</v>
      </c>
      <c r="H18" s="7">
        <v>93</v>
      </c>
      <c r="I18" s="7">
        <v>13528</v>
      </c>
      <c r="J18" s="7">
        <v>4.6325594137387798</v>
      </c>
      <c r="K18" s="7">
        <v>0.99999999999960199</v>
      </c>
      <c r="L18" s="7">
        <v>0.76013982904039401</v>
      </c>
      <c r="M18" s="7">
        <v>30.936007969364699</v>
      </c>
    </row>
    <row r="19" spans="1:13" ht="12" customHeight="1">
      <c r="A19" s="7" t="s">
        <v>11</v>
      </c>
      <c r="B19" s="7" t="s">
        <v>467</v>
      </c>
      <c r="C19" s="7" t="s">
        <v>468</v>
      </c>
      <c r="D19" s="7">
        <v>1.6377650144731732</v>
      </c>
      <c r="E19" s="7">
        <v>2.30268740507956E-2</v>
      </c>
      <c r="F19" s="7" t="s">
        <v>1195</v>
      </c>
      <c r="G19" s="7">
        <v>157</v>
      </c>
      <c r="H19" s="7">
        <v>140</v>
      </c>
      <c r="I19" s="7">
        <v>13528</v>
      </c>
      <c r="J19" s="7">
        <v>3.6928116469517702</v>
      </c>
      <c r="K19" s="7">
        <v>0.99999999999979405</v>
      </c>
      <c r="L19" s="7">
        <v>0.75120151393134904</v>
      </c>
      <c r="M19" s="7">
        <v>31.5237964281845</v>
      </c>
    </row>
    <row r="20" spans="1:13" ht="12" customHeight="1">
      <c r="A20" s="7" t="s">
        <v>11</v>
      </c>
      <c r="B20" s="7" t="s">
        <v>1196</v>
      </c>
      <c r="C20" s="7" t="s">
        <v>1197</v>
      </c>
      <c r="D20" s="7">
        <v>1.6355301252104506</v>
      </c>
      <c r="E20" s="7">
        <v>2.3145676284714499E-2</v>
      </c>
      <c r="F20" s="7" t="s">
        <v>1198</v>
      </c>
      <c r="G20" s="7">
        <v>157</v>
      </c>
      <c r="H20" s="7">
        <v>53</v>
      </c>
      <c r="I20" s="7">
        <v>13528</v>
      </c>
      <c r="J20" s="7">
        <v>6.50306453551255</v>
      </c>
      <c r="K20" s="7">
        <v>0.99999999999982303</v>
      </c>
      <c r="L20" s="7">
        <v>0.73679218693009296</v>
      </c>
      <c r="M20" s="7">
        <v>31.659026059692302</v>
      </c>
    </row>
    <row r="21" spans="1:13" ht="12" customHeight="1">
      <c r="A21" s="7" t="s">
        <v>11</v>
      </c>
      <c r="B21" s="7" t="s">
        <v>1199</v>
      </c>
      <c r="C21" s="7" t="s">
        <v>1200</v>
      </c>
      <c r="D21" s="7">
        <v>1.6143062235855228</v>
      </c>
      <c r="E21" s="7">
        <v>2.4304896522392001E-2</v>
      </c>
      <c r="F21" s="7" t="s">
        <v>1161</v>
      </c>
      <c r="G21" s="7">
        <v>157</v>
      </c>
      <c r="H21" s="7">
        <v>54</v>
      </c>
      <c r="I21" s="7">
        <v>13528</v>
      </c>
      <c r="J21" s="7">
        <v>6.3826374144845399</v>
      </c>
      <c r="K21" s="7">
        <v>0.99999999999996003</v>
      </c>
      <c r="L21" s="7">
        <v>0.73855066737289299</v>
      </c>
      <c r="M21" s="7">
        <v>32.9654484660593</v>
      </c>
    </row>
    <row r="22" spans="1:13" ht="12" customHeight="1">
      <c r="A22" s="7" t="s">
        <v>11</v>
      </c>
      <c r="B22" s="7" t="s">
        <v>1103</v>
      </c>
      <c r="C22" s="7" t="s">
        <v>1104</v>
      </c>
      <c r="D22" s="7">
        <v>1.5913599257268674</v>
      </c>
      <c r="E22" s="7">
        <v>2.5623595761744399E-2</v>
      </c>
      <c r="F22" s="7" t="s">
        <v>1201</v>
      </c>
      <c r="G22" s="7">
        <v>157</v>
      </c>
      <c r="H22" s="7">
        <v>615</v>
      </c>
      <c r="I22" s="7">
        <v>13528</v>
      </c>
      <c r="J22" s="7">
        <v>1.9614934493293901</v>
      </c>
      <c r="K22" s="7">
        <v>0.99999999999999201</v>
      </c>
      <c r="L22" s="7">
        <v>0.74238382502052602</v>
      </c>
      <c r="M22" s="7">
        <v>34.4230936478315</v>
      </c>
    </row>
    <row r="23" spans="1:13" ht="12" customHeight="1">
      <c r="A23" s="7" t="s">
        <v>11</v>
      </c>
      <c r="B23" s="7" t="s">
        <v>37</v>
      </c>
      <c r="C23" s="7" t="s">
        <v>38</v>
      </c>
      <c r="D23" s="7">
        <v>1.5809721247676272</v>
      </c>
      <c r="E23" s="7">
        <v>2.6243869845053499E-2</v>
      </c>
      <c r="F23" s="7" t="s">
        <v>1202</v>
      </c>
      <c r="G23" s="7">
        <v>157</v>
      </c>
      <c r="H23" s="7">
        <v>22</v>
      </c>
      <c r="I23" s="7">
        <v>13528</v>
      </c>
      <c r="J23" s="7">
        <v>11.7498552403011</v>
      </c>
      <c r="K23" s="7">
        <v>0.999999999999996</v>
      </c>
      <c r="L23" s="7">
        <v>0.73657179691855601</v>
      </c>
      <c r="M23" s="7">
        <v>35.098388232939698</v>
      </c>
    </row>
    <row r="24" spans="1:13" ht="12" customHeight="1">
      <c r="A24" s="7" t="s">
        <v>11</v>
      </c>
      <c r="B24" s="7" t="s">
        <v>1156</v>
      </c>
      <c r="C24" s="7" t="s">
        <v>1157</v>
      </c>
      <c r="D24" s="7">
        <v>1.5721704864982815</v>
      </c>
      <c r="E24" s="7">
        <v>2.6781167977939599E-2</v>
      </c>
      <c r="F24" s="7" t="s">
        <v>1203</v>
      </c>
      <c r="G24" s="7">
        <v>157</v>
      </c>
      <c r="H24" s="7">
        <v>751</v>
      </c>
      <c r="I24" s="7">
        <v>13528</v>
      </c>
      <c r="J24" s="7">
        <v>1.8357519061633301</v>
      </c>
      <c r="K24" s="7">
        <v>0.999999999999998</v>
      </c>
      <c r="L24" s="7">
        <v>0.72998770436320903</v>
      </c>
      <c r="M24" s="7">
        <v>35.678066067522003</v>
      </c>
    </row>
    <row r="25" spans="1:13" ht="12" customHeight="1">
      <c r="A25" s="7" t="s">
        <v>11</v>
      </c>
      <c r="B25" s="7" t="s">
        <v>1204</v>
      </c>
      <c r="C25" s="7" t="s">
        <v>1205</v>
      </c>
      <c r="D25" s="7">
        <v>1.544711696721597</v>
      </c>
      <c r="E25" s="7">
        <v>2.8529115238849701E-2</v>
      </c>
      <c r="F25" s="7" t="s">
        <v>1167</v>
      </c>
      <c r="G25" s="7">
        <v>157</v>
      </c>
      <c r="H25" s="7">
        <v>23</v>
      </c>
      <c r="I25" s="7">
        <v>13528</v>
      </c>
      <c r="J25" s="7">
        <v>11.2389919689836</v>
      </c>
      <c r="K25" s="7">
        <v>0.999999999999999</v>
      </c>
      <c r="L25" s="7">
        <v>0.73927447937974999</v>
      </c>
      <c r="M25" s="7">
        <v>37.530446974235701</v>
      </c>
    </row>
    <row r="26" spans="1:13" ht="12" customHeight="1">
      <c r="A26" s="7" t="s">
        <v>11</v>
      </c>
      <c r="B26" s="7" t="s">
        <v>1206</v>
      </c>
      <c r="C26" s="7" t="s">
        <v>1207</v>
      </c>
      <c r="D26" s="7">
        <v>1.544711696721597</v>
      </c>
      <c r="E26" s="7">
        <v>2.8529115238849701E-2</v>
      </c>
      <c r="F26" s="7" t="s">
        <v>1167</v>
      </c>
      <c r="G26" s="7">
        <v>157</v>
      </c>
      <c r="H26" s="7">
        <v>23</v>
      </c>
      <c r="I26" s="7">
        <v>13528</v>
      </c>
      <c r="J26" s="7">
        <v>11.2389919689836</v>
      </c>
      <c r="K26" s="7">
        <v>0.999999999999999</v>
      </c>
      <c r="L26" s="7">
        <v>0.73927447937974999</v>
      </c>
      <c r="M26" s="7">
        <v>37.530446974235701</v>
      </c>
    </row>
    <row r="27" spans="1:13" ht="12" customHeight="1">
      <c r="A27" s="7" t="s">
        <v>11</v>
      </c>
      <c r="B27" s="7" t="s">
        <v>1208</v>
      </c>
      <c r="C27" s="7" t="s">
        <v>1209</v>
      </c>
      <c r="D27" s="7">
        <v>1.544711696721597</v>
      </c>
      <c r="E27" s="7">
        <v>2.8529115238849701E-2</v>
      </c>
      <c r="F27" s="7" t="s">
        <v>1210</v>
      </c>
      <c r="G27" s="7">
        <v>157</v>
      </c>
      <c r="H27" s="7">
        <v>23</v>
      </c>
      <c r="I27" s="7">
        <v>13528</v>
      </c>
      <c r="J27" s="7">
        <v>11.2389919689836</v>
      </c>
      <c r="K27" s="7">
        <v>0.999999999999999</v>
      </c>
      <c r="L27" s="7">
        <v>0.73927447937974999</v>
      </c>
      <c r="M27" s="7">
        <v>37.530446974235701</v>
      </c>
    </row>
    <row r="28" spans="1:13" ht="12" customHeight="1">
      <c r="A28" s="7" t="s">
        <v>11</v>
      </c>
      <c r="B28" s="7" t="s">
        <v>1211</v>
      </c>
      <c r="C28" s="7" t="s">
        <v>1212</v>
      </c>
      <c r="D28" s="7">
        <v>1.544711696721597</v>
      </c>
      <c r="E28" s="7">
        <v>2.8529115238849701E-2</v>
      </c>
      <c r="F28" s="7" t="s">
        <v>1167</v>
      </c>
      <c r="G28" s="7">
        <v>157</v>
      </c>
      <c r="H28" s="7">
        <v>23</v>
      </c>
      <c r="I28" s="7">
        <v>13528</v>
      </c>
      <c r="J28" s="7">
        <v>11.2389919689836</v>
      </c>
      <c r="K28" s="7">
        <v>0.999999999999999</v>
      </c>
      <c r="L28" s="7">
        <v>0.73927447937974999</v>
      </c>
      <c r="M28" s="7">
        <v>37.530446974235701</v>
      </c>
    </row>
    <row r="29" spans="1:13" ht="12" customHeight="1">
      <c r="A29" s="7" t="s">
        <v>11</v>
      </c>
      <c r="B29" s="7" t="s">
        <v>1213</v>
      </c>
      <c r="C29" s="7" t="s">
        <v>1214</v>
      </c>
      <c r="D29" s="7">
        <v>1.5147906564883415</v>
      </c>
      <c r="E29" s="7">
        <v>3.0563940356249E-2</v>
      </c>
      <c r="F29" s="7" t="s">
        <v>1215</v>
      </c>
      <c r="G29" s="7">
        <v>157</v>
      </c>
      <c r="H29" s="7">
        <v>59</v>
      </c>
      <c r="I29" s="7">
        <v>13528</v>
      </c>
      <c r="J29" s="7">
        <v>5.8417359386807703</v>
      </c>
      <c r="K29" s="7">
        <v>1</v>
      </c>
      <c r="L29" s="7">
        <v>0.75097015624625196</v>
      </c>
      <c r="M29" s="7">
        <v>39.623758035976699</v>
      </c>
    </row>
    <row r="30" spans="1:13" ht="12" customHeight="1">
      <c r="A30" s="7" t="s">
        <v>11</v>
      </c>
      <c r="B30" s="7" t="s">
        <v>193</v>
      </c>
      <c r="C30" s="7" t="s">
        <v>194</v>
      </c>
      <c r="D30" s="7">
        <v>1.5068271490083527</v>
      </c>
      <c r="E30" s="7">
        <v>3.11295505951007E-2</v>
      </c>
      <c r="F30" s="7" t="s">
        <v>1216</v>
      </c>
      <c r="G30" s="7">
        <v>157</v>
      </c>
      <c r="H30" s="7">
        <v>1256</v>
      </c>
      <c r="I30" s="7">
        <v>13528</v>
      </c>
      <c r="J30" s="7">
        <v>1.57787334171771</v>
      </c>
      <c r="K30" s="7">
        <v>1</v>
      </c>
      <c r="L30" s="7">
        <v>0.74525224752309105</v>
      </c>
      <c r="M30" s="7">
        <v>40.193824479853298</v>
      </c>
    </row>
    <row r="31" spans="1:13" ht="12" customHeight="1">
      <c r="A31" s="7" t="s">
        <v>11</v>
      </c>
      <c r="B31" s="7" t="s">
        <v>1217</v>
      </c>
      <c r="C31" s="7" t="s">
        <v>1218</v>
      </c>
      <c r="D31" s="7">
        <v>1.47719787864742</v>
      </c>
      <c r="E31" s="7">
        <v>3.3327452748319497E-2</v>
      </c>
      <c r="F31" s="7" t="s">
        <v>1167</v>
      </c>
      <c r="G31" s="7">
        <v>157</v>
      </c>
      <c r="H31" s="7">
        <v>25</v>
      </c>
      <c r="I31" s="7">
        <v>13528</v>
      </c>
      <c r="J31" s="7">
        <v>10.3398726114649</v>
      </c>
      <c r="K31" s="7">
        <v>1</v>
      </c>
      <c r="L31" s="7">
        <v>0.75751867362524195</v>
      </c>
      <c r="M31" s="7">
        <v>42.3614433238711</v>
      </c>
    </row>
    <row r="32" spans="1:13" ht="12" customHeight="1">
      <c r="A32" s="7" t="s">
        <v>11</v>
      </c>
      <c r="B32" s="7" t="s">
        <v>1219</v>
      </c>
      <c r="C32" s="7" t="s">
        <v>1220</v>
      </c>
      <c r="D32" s="7">
        <v>1.47719787864742</v>
      </c>
      <c r="E32" s="7">
        <v>3.3327452748319497E-2</v>
      </c>
      <c r="F32" s="7" t="s">
        <v>1221</v>
      </c>
      <c r="G32" s="7">
        <v>157</v>
      </c>
      <c r="H32" s="7">
        <v>25</v>
      </c>
      <c r="I32" s="7">
        <v>13528</v>
      </c>
      <c r="J32" s="7">
        <v>10.3398726114649</v>
      </c>
      <c r="K32" s="7">
        <v>1</v>
      </c>
      <c r="L32" s="7">
        <v>0.75751867362524195</v>
      </c>
      <c r="M32" s="7">
        <v>42.3614433238711</v>
      </c>
    </row>
    <row r="33" spans="1:13" ht="12" customHeight="1">
      <c r="A33" s="7" t="s">
        <v>11</v>
      </c>
      <c r="B33" s="7" t="s">
        <v>1222</v>
      </c>
      <c r="C33" s="7" t="s">
        <v>1223</v>
      </c>
      <c r="D33" s="7">
        <v>1.4659737589167217</v>
      </c>
      <c r="E33" s="7">
        <v>3.4200010633174502E-2</v>
      </c>
      <c r="F33" s="7" t="s">
        <v>1224</v>
      </c>
      <c r="G33" s="7">
        <v>157</v>
      </c>
      <c r="H33" s="7">
        <v>3</v>
      </c>
      <c r="I33" s="7">
        <v>13528</v>
      </c>
      <c r="J33" s="7">
        <v>57.443736730360897</v>
      </c>
      <c r="K33" s="7">
        <v>1</v>
      </c>
      <c r="L33" s="7">
        <v>0.75528380341964096</v>
      </c>
      <c r="M33" s="7">
        <v>43.2013544951119</v>
      </c>
    </row>
    <row r="34" spans="1:13" ht="12" customHeight="1">
      <c r="A34" s="7" t="s">
        <v>11</v>
      </c>
      <c r="B34" s="7" t="s">
        <v>1225</v>
      </c>
      <c r="C34" s="7" t="s">
        <v>1226</v>
      </c>
      <c r="D34" s="7">
        <v>1.4659737589167217</v>
      </c>
      <c r="E34" s="7">
        <v>3.4200010633174502E-2</v>
      </c>
      <c r="F34" s="7" t="s">
        <v>1224</v>
      </c>
      <c r="G34" s="7">
        <v>157</v>
      </c>
      <c r="H34" s="7">
        <v>3</v>
      </c>
      <c r="I34" s="7">
        <v>13528</v>
      </c>
      <c r="J34" s="7">
        <v>57.443736730360897</v>
      </c>
      <c r="K34" s="7">
        <v>1</v>
      </c>
      <c r="L34" s="7">
        <v>0.75528380341964096</v>
      </c>
      <c r="M34" s="7">
        <v>43.2013544951119</v>
      </c>
    </row>
    <row r="35" spans="1:13" ht="12" customHeight="1">
      <c r="A35" s="7" t="s">
        <v>11</v>
      </c>
      <c r="B35" s="7" t="s">
        <v>1227</v>
      </c>
      <c r="C35" s="7" t="s">
        <v>1228</v>
      </c>
      <c r="D35" s="7">
        <v>1.4456745639669497</v>
      </c>
      <c r="E35" s="7">
        <v>3.5836487513960798E-2</v>
      </c>
      <c r="F35" s="7" t="s">
        <v>1186</v>
      </c>
      <c r="G35" s="7">
        <v>157</v>
      </c>
      <c r="H35" s="7">
        <v>26</v>
      </c>
      <c r="I35" s="7">
        <v>13528</v>
      </c>
      <c r="J35" s="7">
        <v>9.9421852033317002</v>
      </c>
      <c r="K35" s="7">
        <v>1</v>
      </c>
      <c r="L35" s="7">
        <v>0.76072063441314297</v>
      </c>
      <c r="M35" s="7">
        <v>44.745718128890097</v>
      </c>
    </row>
    <row r="36" spans="1:13" ht="12" customHeight="1">
      <c r="A36" s="7" t="s">
        <v>11</v>
      </c>
      <c r="B36" s="7" t="s">
        <v>158</v>
      </c>
      <c r="C36" s="7" t="s">
        <v>159</v>
      </c>
      <c r="D36" s="7">
        <v>1.4249457149284186</v>
      </c>
      <c r="E36" s="7">
        <v>3.7588438539551502E-2</v>
      </c>
      <c r="F36" s="7" t="s">
        <v>1140</v>
      </c>
      <c r="G36" s="7">
        <v>157</v>
      </c>
      <c r="H36" s="7">
        <v>64</v>
      </c>
      <c r="I36" s="7">
        <v>13528</v>
      </c>
      <c r="J36" s="7">
        <v>5.3853503184713301</v>
      </c>
      <c r="K36" s="7">
        <v>1</v>
      </c>
      <c r="L36" s="7">
        <v>0.76680909988496504</v>
      </c>
      <c r="M36" s="7">
        <v>46.355330095257102</v>
      </c>
    </row>
    <row r="37" spans="1:13" ht="12" customHeight="1">
      <c r="A37" s="7" t="s">
        <v>11</v>
      </c>
      <c r="B37" s="7" t="s">
        <v>1229</v>
      </c>
      <c r="C37" s="7" t="s">
        <v>1230</v>
      </c>
      <c r="D37" s="7">
        <v>1.3865343493986297</v>
      </c>
      <c r="E37" s="7">
        <v>4.10644159752796E-2</v>
      </c>
      <c r="F37" s="7" t="s">
        <v>1231</v>
      </c>
      <c r="G37" s="7">
        <v>157</v>
      </c>
      <c r="H37" s="7">
        <v>28</v>
      </c>
      <c r="I37" s="7">
        <v>13528</v>
      </c>
      <c r="J37" s="7">
        <v>9.2320291173794296</v>
      </c>
      <c r="K37" s="7">
        <v>1</v>
      </c>
      <c r="L37" s="7">
        <v>0.78701378206973005</v>
      </c>
      <c r="M37" s="7">
        <v>49.4194942361529</v>
      </c>
    </row>
    <row r="38" spans="1:13" ht="12" customHeight="1">
      <c r="A38" s="7" t="s">
        <v>11</v>
      </c>
      <c r="B38" s="7" t="s">
        <v>1232</v>
      </c>
      <c r="C38" s="7" t="s">
        <v>1233</v>
      </c>
      <c r="D38" s="7">
        <v>1.3435210039248837</v>
      </c>
      <c r="E38" s="7">
        <v>4.5339736944472499E-2</v>
      </c>
      <c r="F38" s="7" t="s">
        <v>1234</v>
      </c>
      <c r="G38" s="7">
        <v>157</v>
      </c>
      <c r="H38" s="7">
        <v>4</v>
      </c>
      <c r="I38" s="7">
        <v>13528</v>
      </c>
      <c r="J38" s="7">
        <v>43.082802547770697</v>
      </c>
      <c r="K38" s="7">
        <v>1</v>
      </c>
      <c r="L38" s="7">
        <v>0.81032375992470196</v>
      </c>
      <c r="M38" s="7">
        <v>52.963125128232797</v>
      </c>
    </row>
    <row r="39" spans="1:13" ht="12" customHeight="1">
      <c r="A39" s="7" t="s">
        <v>11</v>
      </c>
      <c r="B39" s="7" t="s">
        <v>1235</v>
      </c>
      <c r="C39" s="7" t="s">
        <v>1236</v>
      </c>
      <c r="D39" s="7">
        <v>1.3435210039248837</v>
      </c>
      <c r="E39" s="7">
        <v>4.5339736944472499E-2</v>
      </c>
      <c r="F39" s="7" t="s">
        <v>1237</v>
      </c>
      <c r="G39" s="7">
        <v>157</v>
      </c>
      <c r="H39" s="7">
        <v>4</v>
      </c>
      <c r="I39" s="7">
        <v>13528</v>
      </c>
      <c r="J39" s="7">
        <v>43.082802547770697</v>
      </c>
      <c r="K39" s="7">
        <v>1</v>
      </c>
      <c r="L39" s="7">
        <v>0.81032375992470196</v>
      </c>
      <c r="M39" s="7">
        <v>52.963125128232797</v>
      </c>
    </row>
    <row r="40" spans="1:13" ht="12" customHeight="1">
      <c r="A40" s="7" t="s">
        <v>11</v>
      </c>
      <c r="B40" s="7" t="s">
        <v>1238</v>
      </c>
      <c r="C40" s="7" t="s">
        <v>1239</v>
      </c>
      <c r="D40" s="7">
        <v>1.3435210039248837</v>
      </c>
      <c r="E40" s="7">
        <v>4.5339736944472499E-2</v>
      </c>
      <c r="F40" s="7" t="s">
        <v>1224</v>
      </c>
      <c r="G40" s="7">
        <v>157</v>
      </c>
      <c r="H40" s="7">
        <v>4</v>
      </c>
      <c r="I40" s="7">
        <v>13528</v>
      </c>
      <c r="J40" s="7">
        <v>43.082802547770697</v>
      </c>
      <c r="K40" s="7">
        <v>1</v>
      </c>
      <c r="L40" s="7">
        <v>0.81032375992470196</v>
      </c>
      <c r="M40" s="7">
        <v>52.963125128232797</v>
      </c>
    </row>
    <row r="41" spans="1:13" ht="12" customHeight="1">
      <c r="A41" s="7" t="s">
        <v>11</v>
      </c>
      <c r="B41" s="7" t="s">
        <v>1240</v>
      </c>
      <c r="C41" s="7" t="s">
        <v>1241</v>
      </c>
      <c r="D41" s="7">
        <v>1.3435210039248837</v>
      </c>
      <c r="E41" s="7">
        <v>4.5339736944472499E-2</v>
      </c>
      <c r="F41" s="7" t="s">
        <v>1234</v>
      </c>
      <c r="G41" s="7">
        <v>157</v>
      </c>
      <c r="H41" s="7">
        <v>4</v>
      </c>
      <c r="I41" s="7">
        <v>13528</v>
      </c>
      <c r="J41" s="7">
        <v>43.082802547770697</v>
      </c>
      <c r="K41" s="7">
        <v>1</v>
      </c>
      <c r="L41" s="7">
        <v>0.81032375992470196</v>
      </c>
      <c r="M41" s="7">
        <v>52.963125128232797</v>
      </c>
    </row>
    <row r="42" spans="1:13" ht="12" customHeight="1">
      <c r="A42" s="7" t="s">
        <v>11</v>
      </c>
      <c r="B42" s="7" t="s">
        <v>1242</v>
      </c>
      <c r="C42" s="7" t="s">
        <v>1243</v>
      </c>
      <c r="D42" s="7">
        <v>1.3435210039248837</v>
      </c>
      <c r="E42" s="7">
        <v>4.5339736944472499E-2</v>
      </c>
      <c r="F42" s="7" t="s">
        <v>1234</v>
      </c>
      <c r="G42" s="7">
        <v>157</v>
      </c>
      <c r="H42" s="7">
        <v>4</v>
      </c>
      <c r="I42" s="7">
        <v>13528</v>
      </c>
      <c r="J42" s="7">
        <v>43.082802547770697</v>
      </c>
      <c r="K42" s="7">
        <v>1</v>
      </c>
      <c r="L42" s="7">
        <v>0.81032375992470196</v>
      </c>
      <c r="M42" s="7">
        <v>52.963125128232797</v>
      </c>
    </row>
    <row r="43" spans="1:13" ht="12" customHeight="1">
      <c r="A43" s="7" t="s">
        <v>11</v>
      </c>
      <c r="B43" s="7" t="s">
        <v>42</v>
      </c>
      <c r="C43" s="7" t="s">
        <v>43</v>
      </c>
      <c r="D43" s="7">
        <v>1.3203568241207047</v>
      </c>
      <c r="E43" s="7">
        <v>4.7823700277757099E-2</v>
      </c>
      <c r="F43" s="7" t="s">
        <v>1244</v>
      </c>
      <c r="G43" s="7">
        <v>157</v>
      </c>
      <c r="H43" s="7">
        <v>227</v>
      </c>
      <c r="I43" s="7">
        <v>13528</v>
      </c>
      <c r="J43" s="7">
        <v>2.6570891439153699</v>
      </c>
      <c r="K43" s="7">
        <v>1</v>
      </c>
      <c r="L43" s="7">
        <v>0.81859261431823904</v>
      </c>
      <c r="M43" s="7">
        <v>54.913551795075797</v>
      </c>
    </row>
  </sheetData>
  <mergeCells count="1">
    <mergeCell ref="A1:M1"/>
  </mergeCells>
  <phoneticPr fontId="3" type="noConversion"/>
  <pageMargins left="0.7" right="0.7" top="0.75" bottom="0.75" header="0.3" footer="0.3"/>
  <pageSetup paperSize="9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R0 Specific Genes</vt:lpstr>
      <vt:lpstr>Early stage</vt:lpstr>
      <vt:lpstr>Intermediate stage</vt:lpstr>
      <vt:lpstr>Later stage</vt:lpstr>
      <vt:lpstr>Magenta</vt:lpstr>
      <vt:lpstr>Cyan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2019-09-26T03:53:40Z</dcterms:modified>
</cp:coreProperties>
</file>