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/>
  <bookViews>
    <workbookView xWindow="600" yWindow="105" windowWidth="20475" windowHeight="9645"/>
  </bookViews>
  <sheets>
    <sheet name="GO Patient Relapse" sheetId="1" r:id="rId1"/>
  </sheet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5" i="1"/>
  <c r="D14" i="1"/>
  <c r="D16" i="1"/>
  <c r="D18" i="1"/>
  <c r="D17" i="1"/>
  <c r="D19" i="1"/>
  <c r="D20" i="1"/>
</calcChain>
</file>

<file path=xl/sharedStrings.xml><?xml version="1.0" encoding="utf-8"?>
<sst xmlns="http://schemas.openxmlformats.org/spreadsheetml/2006/main" count="85" uniqueCount="66">
  <si>
    <t>Category</t>
  </si>
  <si>
    <t>Term</t>
  </si>
  <si>
    <t>PValue</t>
  </si>
  <si>
    <t>Genes</t>
  </si>
  <si>
    <t>List Total</t>
  </si>
  <si>
    <t>Pop Hits</t>
  </si>
  <si>
    <t>Pop Total</t>
  </si>
  <si>
    <t>Fold Enrichment</t>
  </si>
  <si>
    <t>Bonferroni</t>
  </si>
  <si>
    <t>Benjamini</t>
  </si>
  <si>
    <t>FDR</t>
  </si>
  <si>
    <t>GOTERM_BP_FAT</t>
  </si>
  <si>
    <t>FECH, HMBS, RSAD1</t>
  </si>
  <si>
    <t>PDGFB, PDGFC, GLI2, POT1</t>
  </si>
  <si>
    <t>IQCB1, BBS4, CNGB1</t>
  </si>
  <si>
    <t>GO:0048806</t>
  </si>
  <si>
    <t>genitalia development</t>
  </si>
  <si>
    <t>ASB1, ROR2, TP63</t>
  </si>
  <si>
    <t>GO:0045930</t>
  </si>
  <si>
    <t>negative regulation of mitotic cell cycle</t>
  </si>
  <si>
    <t>SMAD3, APBB2, APBB1</t>
  </si>
  <si>
    <t>GO:0006793</t>
  </si>
  <si>
    <t>phosphorus metabolic process</t>
  </si>
  <si>
    <t>PDK2, PRKCZ, FGFR1, FGFR4, STK31, STK36, PTPRH, PNCK, DUSP10, TTK, WNK2, MAPK10, TYK2, STYK1, NTRK2, ROR2, DYRK4, FUK, PPM1M, STK19, IGFBP3, CTDP1, PIK3R4</t>
  </si>
  <si>
    <t>GO:0006796</t>
  </si>
  <si>
    <t>phosphate metabolic process</t>
  </si>
  <si>
    <t>GO:0045494</t>
  </si>
  <si>
    <t>photoreceptor cell maintenance</t>
  </si>
  <si>
    <t>GO:0006779</t>
  </si>
  <si>
    <t>porphyrin biosynthetic process</t>
  </si>
  <si>
    <t>GO:0033014</t>
  </si>
  <si>
    <t>tetrapyrrole biosynthetic process</t>
  </si>
  <si>
    <t>GO:0045786</t>
  </si>
  <si>
    <t>negative regulation of cell cycle</t>
  </si>
  <si>
    <t>MAD2L1, SMAD3, TTK, APBB2, APBB1</t>
  </si>
  <si>
    <t>GO:0018205</t>
  </si>
  <si>
    <t>peptidyl-lysine modification</t>
  </si>
  <si>
    <t>ATP7A, JMJD6, HDAC9</t>
  </si>
  <si>
    <t>GO:0006468</t>
  </si>
  <si>
    <t>protein amino acid phosphorylation</t>
  </si>
  <si>
    <t>PDK2, PRKCZ, FGFR1, FGFR4, STK31, STK36, PNCK, TTK, WNK2, MAPK10, TYK2, STYK1, NTRK2, ROR2, DYRK4, STK19, IGFBP3, PIK3R4</t>
  </si>
  <si>
    <t>GO:0001776</t>
  </si>
  <si>
    <t>leukocyte homeostasis</t>
  </si>
  <si>
    <t>SIVA1, IKBKG, BCL2L11, FANCC</t>
  </si>
  <si>
    <t>GO:0015893</t>
  </si>
  <si>
    <t>drug transport</t>
  </si>
  <si>
    <t>SLC2A8, SLC15A2, SLC47A2</t>
  </si>
  <si>
    <t>GO:0007167</t>
  </si>
  <si>
    <t>enzyme linked receptor protein signaling pathway</t>
  </si>
  <si>
    <t>SLC2A8, SS18, FGFR1, CNKSR1, FGFR4, PDGFB, NTRK2, SMAD3, ROR2, PDGFC, TGFB1I1, GRB7</t>
  </si>
  <si>
    <t>GO:0000305</t>
  </si>
  <si>
    <t>response to oxygen radical</t>
  </si>
  <si>
    <t>ATP7A, TXNRD2, FANCC</t>
  </si>
  <si>
    <t>GO:0045740</t>
  </si>
  <si>
    <t>positive regulation of DNA replication</t>
  </si>
  <si>
    <t>GO:0007169</t>
  </si>
  <si>
    <t>transmembrane receptor protein tyrosine kinase signaling pathway</t>
  </si>
  <si>
    <t>SLC2A8, SS18, FGFR1, CNKSR1, FGFR4, PDGFB, NTRK2, ROR2, PDGFC, GRB7</t>
  </si>
  <si>
    <t>GO:0010948</t>
  </si>
  <si>
    <t>negative regulation of cell cycle process</t>
  </si>
  <si>
    <t>MAD2L1, TTK, APBB2, APBB1</t>
  </si>
  <si>
    <t>GO:0033554</t>
  </si>
  <si>
    <t>cellular response to stress</t>
  </si>
  <si>
    <t>SREBF1, NEIL3, CLPB, DUSP10, TP63, POLB, MAPK10, ATP7A, DHRS2, FANCM, RFC3, MRPS9, CASP9, TDP1, ROR2, CUL4B, APBB1, FANCC</t>
  </si>
  <si>
    <t>-log(pvalue)</t>
    <phoneticPr fontId="1" type="noConversion"/>
  </si>
  <si>
    <r>
      <rPr>
        <b/>
        <sz val="10"/>
        <rFont val="Times New Roman"/>
        <family val="1"/>
      </rPr>
      <t>Table SVI</t>
    </r>
    <r>
      <rPr>
        <sz val="10"/>
        <rFont val="Times New Roman"/>
        <family val="1"/>
      </rPr>
      <t>. DAVID GO biological process analyses for upregulated genes in ESCC patient relapse tissue (P&lt;0.05).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</si>
</sst>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charset val="134"/>
      <scheme val="minor"/>
    </font>
    <font>
      <sz val="9"/>
      <name val="Calibri"/>
      <family val="2"/>
      <charset val="134"/>
      <scheme val="minor"/>
    </font>
    <font>
      <sz val="10"/>
      <name val="Times New Roman"/>
      <family val="1"/>
    </font>
    <font>
      <b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2" fillId="0" borderId="0" xfId="0" applyFont="1" applyAlignment="1"/>
    <xf numFmtId="49" fontId="2" fillId="0" borderId="0" xfId="0" applyNumberFormat="1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abSelected="1" workbookViewId="0">
      <selection activeCell="B10" sqref="B10"/>
    </sheetView>
  </sheetViews>
  <sheetFormatPr defaultColWidth="8.85546875" defaultRowHeight="12" customHeight="1"/>
  <cols>
    <col min="1" max="2" width="11.140625" style="2" customWidth="1"/>
    <col min="3" max="3" width="43.140625" style="2" customWidth="1"/>
    <col min="4" max="4" width="13" style="2" customWidth="1"/>
    <col min="5" max="5" width="8.85546875" style="2"/>
    <col min="6" max="6" width="26.42578125" style="2" customWidth="1"/>
    <col min="7" max="16384" width="8.85546875" style="2"/>
  </cols>
  <sheetData>
    <row r="1" spans="1:13" ht="12" customHeight="1">
      <c r="A1" s="1" t="s">
        <v>65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12" customHeight="1">
      <c r="A2" s="3" t="s">
        <v>0</v>
      </c>
      <c r="B2" s="3" t="s">
        <v>1</v>
      </c>
      <c r="C2" s="3"/>
      <c r="D2" s="4" t="s">
        <v>64</v>
      </c>
      <c r="E2" s="3" t="s">
        <v>2</v>
      </c>
      <c r="F2" s="3" t="s">
        <v>3</v>
      </c>
      <c r="G2" s="3" t="s">
        <v>4</v>
      </c>
      <c r="H2" s="3" t="s">
        <v>5</v>
      </c>
      <c r="I2" s="3" t="s">
        <v>6</v>
      </c>
      <c r="J2" s="3" t="s">
        <v>7</v>
      </c>
      <c r="K2" s="3" t="s">
        <v>8</v>
      </c>
      <c r="L2" s="3" t="s">
        <v>9</v>
      </c>
      <c r="M2" s="3" t="s">
        <v>10</v>
      </c>
    </row>
    <row r="3" spans="1:13" ht="12" customHeight="1">
      <c r="A3" s="3" t="s">
        <v>11</v>
      </c>
      <c r="B3" s="3" t="s">
        <v>61</v>
      </c>
      <c r="C3" s="3" t="s">
        <v>62</v>
      </c>
      <c r="D3" s="3">
        <f t="shared" ref="D3:D20" si="0">-LOG(E3,10)</f>
        <v>2.2269475137216102</v>
      </c>
      <c r="E3" s="3">
        <v>5.9299698637986101E-3</v>
      </c>
      <c r="F3" s="3" t="s">
        <v>63</v>
      </c>
      <c r="G3" s="3">
        <v>207</v>
      </c>
      <c r="H3" s="3">
        <v>566</v>
      </c>
      <c r="I3" s="3">
        <v>13528</v>
      </c>
      <c r="J3" s="3">
        <v>2.07835304962359</v>
      </c>
      <c r="K3" s="3">
        <v>0.99992367495231305</v>
      </c>
      <c r="L3" s="3">
        <v>0.99992367495231305</v>
      </c>
      <c r="M3" s="3">
        <v>9.4753813227754993</v>
      </c>
    </row>
    <row r="4" spans="1:13" ht="12" customHeight="1">
      <c r="A4" s="3" t="s">
        <v>11</v>
      </c>
      <c r="B4" s="3" t="s">
        <v>58</v>
      </c>
      <c r="C4" s="3" t="s">
        <v>59</v>
      </c>
      <c r="D4" s="3">
        <f t="shared" si="0"/>
        <v>2.2039736486773531</v>
      </c>
      <c r="E4" s="3">
        <v>6.2521062700655302E-3</v>
      </c>
      <c r="F4" s="3" t="s">
        <v>60</v>
      </c>
      <c r="G4" s="3">
        <v>207</v>
      </c>
      <c r="H4" s="3">
        <v>25</v>
      </c>
      <c r="I4" s="3">
        <v>13528</v>
      </c>
      <c r="J4" s="3">
        <v>10.4564251207729</v>
      </c>
      <c r="K4" s="3">
        <v>0.99995447011604699</v>
      </c>
      <c r="L4" s="3">
        <v>0.99325241643601403</v>
      </c>
      <c r="M4" s="3">
        <v>9.9651298524000609</v>
      </c>
    </row>
    <row r="5" spans="1:13" ht="12" customHeight="1">
      <c r="A5" s="3" t="s">
        <v>11</v>
      </c>
      <c r="B5" s="3" t="s">
        <v>55</v>
      </c>
      <c r="C5" s="3" t="s">
        <v>56</v>
      </c>
      <c r="D5" s="3">
        <f t="shared" si="0"/>
        <v>2.1302881272922183</v>
      </c>
      <c r="E5" s="3">
        <v>7.4081859131526102E-3</v>
      </c>
      <c r="F5" s="3" t="s">
        <v>57</v>
      </c>
      <c r="G5" s="3">
        <v>207</v>
      </c>
      <c r="H5" s="3">
        <v>224</v>
      </c>
      <c r="I5" s="3">
        <v>13528</v>
      </c>
      <c r="J5" s="3">
        <v>2.9175293305727998</v>
      </c>
      <c r="K5" s="3">
        <v>0.99999288002190001</v>
      </c>
      <c r="L5" s="3">
        <v>0.98076201629284299</v>
      </c>
      <c r="M5" s="3">
        <v>11.702298140541</v>
      </c>
    </row>
    <row r="6" spans="1:13" ht="12" customHeight="1">
      <c r="A6" s="3" t="s">
        <v>11</v>
      </c>
      <c r="B6" s="3" t="s">
        <v>53</v>
      </c>
      <c r="C6" s="3" t="s">
        <v>54</v>
      </c>
      <c r="D6" s="3">
        <f t="shared" si="0"/>
        <v>2.0648603965181733</v>
      </c>
      <c r="E6" s="3">
        <v>8.6127056216360898E-3</v>
      </c>
      <c r="F6" s="3" t="s">
        <v>13</v>
      </c>
      <c r="G6" s="3">
        <v>207</v>
      </c>
      <c r="H6" s="3">
        <v>28</v>
      </c>
      <c r="I6" s="3">
        <v>13528</v>
      </c>
      <c r="J6" s="3">
        <v>9.3360938578329797</v>
      </c>
      <c r="K6" s="3">
        <v>0.99999897222557799</v>
      </c>
      <c r="L6" s="3">
        <v>0.968159897929458</v>
      </c>
      <c r="M6" s="3">
        <v>13.4787000663523</v>
      </c>
    </row>
    <row r="7" spans="1:13" ht="12" customHeight="1">
      <c r="A7" s="3" t="s">
        <v>11</v>
      </c>
      <c r="B7" s="3" t="s">
        <v>50</v>
      </c>
      <c r="C7" s="3" t="s">
        <v>51</v>
      </c>
      <c r="D7" s="3">
        <f t="shared" si="0"/>
        <v>1.9357566641351667</v>
      </c>
      <c r="E7" s="3">
        <v>1.15942680281244E-2</v>
      </c>
      <c r="F7" s="3" t="s">
        <v>52</v>
      </c>
      <c r="G7" s="3">
        <v>207</v>
      </c>
      <c r="H7" s="3">
        <v>11</v>
      </c>
      <c r="I7" s="3">
        <v>13528</v>
      </c>
      <c r="J7" s="3">
        <v>17.823451910408401</v>
      </c>
      <c r="K7" s="3">
        <v>0.99999999155116204</v>
      </c>
      <c r="L7" s="3">
        <v>0.97571380989156797</v>
      </c>
      <c r="M7" s="3">
        <v>17.732401780020499</v>
      </c>
    </row>
    <row r="8" spans="1:13" ht="12" customHeight="1">
      <c r="A8" s="3" t="s">
        <v>11</v>
      </c>
      <c r="B8" s="3" t="s">
        <v>47</v>
      </c>
      <c r="C8" s="3" t="s">
        <v>48</v>
      </c>
      <c r="D8" s="3">
        <f t="shared" si="0"/>
        <v>1.8031893152092089</v>
      </c>
      <c r="E8" s="3">
        <v>1.5732968922273698E-2</v>
      </c>
      <c r="F8" s="3" t="s">
        <v>49</v>
      </c>
      <c r="G8" s="3">
        <v>207</v>
      </c>
      <c r="H8" s="3">
        <v>342</v>
      </c>
      <c r="I8" s="3">
        <v>13528</v>
      </c>
      <c r="J8" s="3">
        <v>2.29307568438003</v>
      </c>
      <c r="K8" s="3">
        <v>0.99999999998947897</v>
      </c>
      <c r="L8" s="3">
        <v>0.985197425202604</v>
      </c>
      <c r="M8" s="3">
        <v>23.3119348358506</v>
      </c>
    </row>
    <row r="9" spans="1:13" ht="12" customHeight="1">
      <c r="A9" s="3" t="s">
        <v>11</v>
      </c>
      <c r="B9" s="3" t="s">
        <v>44</v>
      </c>
      <c r="C9" s="3" t="s">
        <v>45</v>
      </c>
      <c r="D9" s="3">
        <f t="shared" si="0"/>
        <v>1.7926995673704076</v>
      </c>
      <c r="E9" s="3">
        <v>1.6117602197128801E-2</v>
      </c>
      <c r="F9" s="3" t="s">
        <v>46</v>
      </c>
      <c r="G9" s="3">
        <v>207</v>
      </c>
      <c r="H9" s="3">
        <v>13</v>
      </c>
      <c r="I9" s="3">
        <v>13528</v>
      </c>
      <c r="J9" s="3">
        <v>15.081382385730199</v>
      </c>
      <c r="K9" s="3">
        <v>0.99999999999435696</v>
      </c>
      <c r="L9" s="3">
        <v>0.97527913003384403</v>
      </c>
      <c r="M9" s="3">
        <v>23.811989456902001</v>
      </c>
    </row>
    <row r="10" spans="1:13" ht="12" customHeight="1">
      <c r="A10" s="3" t="s">
        <v>11</v>
      </c>
      <c r="B10" s="3" t="s">
        <v>41</v>
      </c>
      <c r="C10" s="3" t="s">
        <v>42</v>
      </c>
      <c r="D10" s="3">
        <f t="shared" si="0"/>
        <v>1.7650160146496581</v>
      </c>
      <c r="E10" s="3">
        <v>1.7178450402930302E-2</v>
      </c>
      <c r="F10" s="3" t="s">
        <v>43</v>
      </c>
      <c r="G10" s="3">
        <v>207</v>
      </c>
      <c r="H10" s="3">
        <v>36</v>
      </c>
      <c r="I10" s="3">
        <v>13528</v>
      </c>
      <c r="J10" s="3">
        <v>7.2614063338700996</v>
      </c>
      <c r="K10" s="3">
        <v>0.99999999999898903</v>
      </c>
      <c r="L10" s="3">
        <v>0.96833510369695397</v>
      </c>
      <c r="M10" s="3">
        <v>25.175336982066899</v>
      </c>
    </row>
    <row r="11" spans="1:13" ht="12" customHeight="1">
      <c r="A11" s="3" t="s">
        <v>11</v>
      </c>
      <c r="B11" s="3" t="s">
        <v>38</v>
      </c>
      <c r="C11" s="3" t="s">
        <v>39</v>
      </c>
      <c r="D11" s="3">
        <f t="shared" si="0"/>
        <v>1.5817439248056713</v>
      </c>
      <c r="E11" s="3">
        <v>2.61972723558151E-2</v>
      </c>
      <c r="F11" s="3" t="s">
        <v>40</v>
      </c>
      <c r="G11" s="3">
        <v>207</v>
      </c>
      <c r="H11" s="3">
        <v>667</v>
      </c>
      <c r="I11" s="3">
        <v>13528</v>
      </c>
      <c r="J11" s="3">
        <v>1.7636399191708401</v>
      </c>
      <c r="K11" s="3">
        <v>1</v>
      </c>
      <c r="L11" s="3">
        <v>0.99092004615397999</v>
      </c>
      <c r="M11" s="3">
        <v>35.874155090807101</v>
      </c>
    </row>
    <row r="12" spans="1:13" ht="12" customHeight="1">
      <c r="A12" s="3" t="s">
        <v>11</v>
      </c>
      <c r="B12" s="3" t="s">
        <v>35</v>
      </c>
      <c r="C12" s="3" t="s">
        <v>36</v>
      </c>
      <c r="D12" s="3">
        <f t="shared" si="0"/>
        <v>1.5685390218075255</v>
      </c>
      <c r="E12" s="3">
        <v>2.70060444532579E-2</v>
      </c>
      <c r="F12" s="3" t="s">
        <v>37</v>
      </c>
      <c r="G12" s="3">
        <v>207</v>
      </c>
      <c r="H12" s="3">
        <v>17</v>
      </c>
      <c r="I12" s="3">
        <v>13528</v>
      </c>
      <c r="J12" s="3">
        <v>11.5328218243819</v>
      </c>
      <c r="K12" s="3">
        <v>1</v>
      </c>
      <c r="L12" s="3">
        <v>0.98727210190341497</v>
      </c>
      <c r="M12" s="3">
        <v>36.759766176805797</v>
      </c>
    </row>
    <row r="13" spans="1:13" ht="12" customHeight="1">
      <c r="A13" s="3" t="s">
        <v>11</v>
      </c>
      <c r="B13" s="3" t="s">
        <v>32</v>
      </c>
      <c r="C13" s="3" t="s">
        <v>33</v>
      </c>
      <c r="D13" s="3">
        <f t="shared" si="0"/>
        <v>1.4555272674479345</v>
      </c>
      <c r="E13" s="3">
        <v>3.5032629215790402E-2</v>
      </c>
      <c r="F13" s="3" t="s">
        <v>34</v>
      </c>
      <c r="G13" s="3">
        <v>207</v>
      </c>
      <c r="H13" s="3">
        <v>81</v>
      </c>
      <c r="I13" s="3">
        <v>13528</v>
      </c>
      <c r="J13" s="3">
        <v>4.0341146299278297</v>
      </c>
      <c r="K13" s="3">
        <v>1</v>
      </c>
      <c r="L13" s="3">
        <v>0.99430178190780105</v>
      </c>
      <c r="M13" s="3">
        <v>44.947117136522102</v>
      </c>
    </row>
    <row r="14" spans="1:13" ht="12" customHeight="1">
      <c r="A14" s="3" t="s">
        <v>11</v>
      </c>
      <c r="B14" s="3" t="s">
        <v>28</v>
      </c>
      <c r="C14" s="3" t="s">
        <v>29</v>
      </c>
      <c r="D14" s="3">
        <f t="shared" si="0"/>
        <v>1.4362291292969227</v>
      </c>
      <c r="E14" s="3">
        <v>3.6624429694663299E-2</v>
      </c>
      <c r="F14" s="3" t="s">
        <v>12</v>
      </c>
      <c r="G14" s="3">
        <v>207</v>
      </c>
      <c r="H14" s="3">
        <v>20</v>
      </c>
      <c r="I14" s="3">
        <v>13528</v>
      </c>
      <c r="J14" s="3">
        <v>9.8028985507246293</v>
      </c>
      <c r="K14" s="3">
        <v>1</v>
      </c>
      <c r="L14" s="3">
        <v>0.99296086332828803</v>
      </c>
      <c r="M14" s="3">
        <v>46.447557106679497</v>
      </c>
    </row>
    <row r="15" spans="1:13" ht="12" customHeight="1">
      <c r="A15" s="3" t="s">
        <v>11</v>
      </c>
      <c r="B15" s="3" t="s">
        <v>30</v>
      </c>
      <c r="C15" s="3" t="s">
        <v>31</v>
      </c>
      <c r="D15" s="3">
        <f t="shared" si="0"/>
        <v>1.4362291292969227</v>
      </c>
      <c r="E15" s="3">
        <v>3.6624429694663299E-2</v>
      </c>
      <c r="F15" s="3" t="s">
        <v>12</v>
      </c>
      <c r="G15" s="3">
        <v>207</v>
      </c>
      <c r="H15" s="3">
        <v>20</v>
      </c>
      <c r="I15" s="3">
        <v>13528</v>
      </c>
      <c r="J15" s="3">
        <v>9.8028985507246293</v>
      </c>
      <c r="K15" s="3">
        <v>1</v>
      </c>
      <c r="L15" s="3">
        <v>0.99296086332828803</v>
      </c>
      <c r="M15" s="3">
        <v>46.447557106679497</v>
      </c>
    </row>
    <row r="16" spans="1:13" ht="12" customHeight="1">
      <c r="A16" s="3" t="s">
        <v>11</v>
      </c>
      <c r="B16" s="3" t="s">
        <v>26</v>
      </c>
      <c r="C16" s="3" t="s">
        <v>27</v>
      </c>
      <c r="D16" s="3">
        <f t="shared" si="0"/>
        <v>1.3970539202044789</v>
      </c>
      <c r="E16" s="3">
        <v>4.0081695076510097E-2</v>
      </c>
      <c r="F16" s="3" t="s">
        <v>14</v>
      </c>
      <c r="G16" s="3">
        <v>207</v>
      </c>
      <c r="H16" s="3">
        <v>21</v>
      </c>
      <c r="I16" s="3">
        <v>13528</v>
      </c>
      <c r="J16" s="3">
        <v>9.3360938578329797</v>
      </c>
      <c r="K16" s="3">
        <v>1</v>
      </c>
      <c r="L16" s="3">
        <v>0.99336793761250697</v>
      </c>
      <c r="M16" s="3">
        <v>49.574978624583999</v>
      </c>
    </row>
    <row r="17" spans="1:13" ht="12" customHeight="1">
      <c r="A17" s="3" t="s">
        <v>11</v>
      </c>
      <c r="B17" s="3" t="s">
        <v>21</v>
      </c>
      <c r="C17" s="3" t="s">
        <v>22</v>
      </c>
      <c r="D17" s="3">
        <f t="shared" si="0"/>
        <v>1.3939082923699522</v>
      </c>
      <c r="E17" s="3">
        <v>4.0373063759438499E-2</v>
      </c>
      <c r="F17" s="3" t="s">
        <v>23</v>
      </c>
      <c r="G17" s="3">
        <v>207</v>
      </c>
      <c r="H17" s="3">
        <v>973</v>
      </c>
      <c r="I17" s="3">
        <v>13528</v>
      </c>
      <c r="J17" s="3">
        <v>1.54482128582847</v>
      </c>
      <c r="K17" s="3">
        <v>1</v>
      </c>
      <c r="L17" s="3">
        <v>0.99083286127623804</v>
      </c>
      <c r="M17" s="3">
        <v>49.830547750857598</v>
      </c>
    </row>
    <row r="18" spans="1:13" ht="12" customHeight="1">
      <c r="A18" s="3" t="s">
        <v>11</v>
      </c>
      <c r="B18" s="3" t="s">
        <v>24</v>
      </c>
      <c r="C18" s="3" t="s">
        <v>25</v>
      </c>
      <c r="D18" s="3">
        <f t="shared" si="0"/>
        <v>1.3939082923699522</v>
      </c>
      <c r="E18" s="3">
        <v>4.0373063759438499E-2</v>
      </c>
      <c r="F18" s="3" t="s">
        <v>23</v>
      </c>
      <c r="G18" s="3">
        <v>207</v>
      </c>
      <c r="H18" s="3">
        <v>973</v>
      </c>
      <c r="I18" s="3">
        <v>13528</v>
      </c>
      <c r="J18" s="3">
        <v>1.54482128582847</v>
      </c>
      <c r="K18" s="3">
        <v>1</v>
      </c>
      <c r="L18" s="3">
        <v>0.99083286127623804</v>
      </c>
      <c r="M18" s="3">
        <v>49.830547750857598</v>
      </c>
    </row>
    <row r="19" spans="1:13" ht="12" customHeight="1">
      <c r="A19" s="3" t="s">
        <v>11</v>
      </c>
      <c r="B19" s="3" t="s">
        <v>18</v>
      </c>
      <c r="C19" s="3" t="s">
        <v>19</v>
      </c>
      <c r="D19" s="3">
        <f t="shared" si="0"/>
        <v>1.3599461422758563</v>
      </c>
      <c r="E19" s="3">
        <v>4.3656996879511301E-2</v>
      </c>
      <c r="F19" s="3" t="s">
        <v>20</v>
      </c>
      <c r="G19" s="3">
        <v>207</v>
      </c>
      <c r="H19" s="3">
        <v>22</v>
      </c>
      <c r="I19" s="3">
        <v>13528</v>
      </c>
      <c r="J19" s="3">
        <v>8.9117259552042096</v>
      </c>
      <c r="K19" s="3">
        <v>1</v>
      </c>
      <c r="L19" s="3">
        <v>0.99129275220642299</v>
      </c>
      <c r="M19" s="3">
        <v>52.628025891520103</v>
      </c>
    </row>
    <row r="20" spans="1:13" ht="12" customHeight="1">
      <c r="A20" s="3" t="s">
        <v>11</v>
      </c>
      <c r="B20" s="3" t="s">
        <v>15</v>
      </c>
      <c r="C20" s="3" t="s">
        <v>16</v>
      </c>
      <c r="D20" s="3">
        <f t="shared" si="0"/>
        <v>1.3247169189806667</v>
      </c>
      <c r="E20" s="3">
        <v>4.73459768067769E-2</v>
      </c>
      <c r="F20" s="3" t="s">
        <v>17</v>
      </c>
      <c r="G20" s="3">
        <v>207</v>
      </c>
      <c r="H20" s="3">
        <v>23</v>
      </c>
      <c r="I20" s="3">
        <v>13528</v>
      </c>
      <c r="J20" s="3">
        <v>8.5242596093257692</v>
      </c>
      <c r="K20" s="3">
        <v>1</v>
      </c>
      <c r="L20" s="3">
        <v>0.99203070531290505</v>
      </c>
      <c r="M20" s="3">
        <v>55.595402599412097</v>
      </c>
    </row>
  </sheetData>
  <sortState ref="A1:M54">
    <sortCondition descending="1" ref="D1:D54"/>
  </sortState>
  <mergeCells count="1">
    <mergeCell ref="A1:M1"/>
  </mergeCells>
  <phoneticPr fontId="1" type="noConversion"/>
  <pageMargins left="0.7" right="0.7" top="0.75" bottom="0.75" header="0.3" footer="0.3"/>
  <pageSetup paperSize="9" orientation="portrait" verticalDpi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GO Patient Relapse</vt:lpstr>
    </vt:vector>
  </TitlesOfParts>
  <Company>Sky123.Org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 PC</cp:lastModifiedBy>
  <dcterms:created xsi:type="dcterms:W3CDTF">2017-01-20T07:47:05Z</dcterms:created>
  <dcterms:modified xsi:type="dcterms:W3CDTF">2019-09-26T03:55:28Z</dcterms:modified>
</cp:coreProperties>
</file>