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/>
  <mc:AlternateContent xmlns:mc="http://schemas.openxmlformats.org/markup-compatibility/2006">
    <mc:Choice Requires="x15">
      <x15ac:absPath xmlns:x15ac="http://schemas.microsoft.com/office/spreadsheetml/2010/11/ac" url="/Users/o.highland/Downloads/305004_Tianhao_17-04-2024-F3-T0/"/>
    </mc:Choice>
  </mc:AlternateContent>
  <xr:revisionPtr revIDLastSave="0" documentId="13_ncr:1_{31DEEF8B-1DC2-9A42-A817-8A27058B270F}" xr6:coauthVersionLast="45" xr6:coauthVersionMax="45" xr10:uidLastSave="{00000000-0000-0000-0000-000000000000}"/>
  <bookViews>
    <workbookView xWindow="0" yWindow="460" windowWidth="28120" windowHeight="12540" xr2:uid="{00000000-000D-0000-FFFF-FFFF00000000}"/>
  </bookViews>
  <sheets>
    <sheet name="Sheet1" sheetId="1" r:id="rId1"/>
  </sheets>
  <definedNames>
    <definedName name="_Hlk16063938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6" i="1" l="1"/>
  <c r="E56" i="1"/>
</calcChain>
</file>

<file path=xl/sharedStrings.xml><?xml version="1.0" encoding="utf-8"?>
<sst xmlns="http://schemas.openxmlformats.org/spreadsheetml/2006/main" count="969" uniqueCount="722">
  <si>
    <t>Sampling Date</t>
  </si>
  <si>
    <t>Report Date</t>
  </si>
  <si>
    <t>Sample no.</t>
  </si>
  <si>
    <t>Gene</t>
  </si>
  <si>
    <t>Nucleic acid change</t>
  </si>
  <si>
    <t>Amino acid change</t>
  </si>
  <si>
    <t>VAF, %</t>
  </si>
  <si>
    <t>Plasma</t>
  </si>
  <si>
    <t>CSF cell/ supernatant</t>
  </si>
  <si>
    <t>CSF supernatant/plasma</t>
  </si>
  <si>
    <t>BRAF</t>
  </si>
  <si>
    <t>c.1799T&gt;A</t>
  </si>
  <si>
    <t>p.V600E</t>
  </si>
  <si>
    <t>15.44/62.11</t>
  </si>
  <si>
    <t>66.58/0</t>
  </si>
  <si>
    <t>1.23/8.34</t>
  </si>
  <si>
    <t>3.99/3.63</t>
  </si>
  <si>
    <t>47.12/19.91</t>
  </si>
  <si>
    <t>8.45/51.32</t>
  </si>
  <si>
    <t>17.31/13.88</t>
  </si>
  <si>
    <t>3.23/41.2</t>
  </si>
  <si>
    <t>3.11/60.76</t>
  </si>
  <si>
    <t>46.34/66.07</t>
  </si>
  <si>
    <t>34.07/5.05</t>
  </si>
  <si>
    <t>56.62/7.04</t>
  </si>
  <si>
    <t>34.68/4.17</t>
  </si>
  <si>
    <t>2.57/0.95</t>
  </si>
  <si>
    <t>1.42/0.79</t>
  </si>
  <si>
    <t>35.11/5.97</t>
  </si>
  <si>
    <t>29.22/34.45</t>
  </si>
  <si>
    <t>VEGFA</t>
  </si>
  <si>
    <t>c.169C&gt;A</t>
  </si>
  <si>
    <t>p.Q57K</t>
  </si>
  <si>
    <t>3.55/46.76</t>
  </si>
  <si>
    <t>45.23/0</t>
  </si>
  <si>
    <t>0/3.44</t>
  </si>
  <si>
    <t>1.89/0.61</t>
  </si>
  <si>
    <t>39.74/11.06</t>
  </si>
  <si>
    <t>3.77/33.22</t>
  </si>
  <si>
    <t>8.25/16.36</t>
  </si>
  <si>
    <t>0/22.26</t>
  </si>
  <si>
    <t>1.95/51.23</t>
  </si>
  <si>
    <t>31.19/42.18</t>
  </si>
  <si>
    <t>28.42/4.3</t>
  </si>
  <si>
    <t>39.72/2.61</t>
  </si>
  <si>
    <t>21.72/1.26</t>
  </si>
  <si>
    <t>1.21/0.24</t>
  </si>
  <si>
    <t>2.39/0.11</t>
  </si>
  <si>
    <t>22.92/0.98</t>
  </si>
  <si>
    <t>19.86/8.94</t>
  </si>
  <si>
    <t>SYNE1</t>
  </si>
  <si>
    <t>c.6534G&gt;A</t>
  </si>
  <si>
    <t>p.M2178I</t>
  </si>
  <si>
    <t>3.22/34.07</t>
  </si>
  <si>
    <t>44.98/0</t>
  </si>
  <si>
    <t>0/1.51</t>
  </si>
  <si>
    <t>0.8/0</t>
  </si>
  <si>
    <t>24.03/7.24</t>
  </si>
  <si>
    <t>2.41/23.2</t>
  </si>
  <si>
    <t>4.02/4.79</t>
  </si>
  <si>
    <t>0/11.24</t>
  </si>
  <si>
    <t>0.87/26.64</t>
  </si>
  <si>
    <t>18.92/33.45</t>
  </si>
  <si>
    <t>11.43/1.04</t>
  </si>
  <si>
    <t>27.97/1.63</t>
  </si>
  <si>
    <t>12.79/1.01</t>
  </si>
  <si>
    <t>0.49/0.24</t>
  </si>
  <si>
    <t>0.55/0.31</t>
  </si>
  <si>
    <t>11.71/2.11</t>
  </si>
  <si>
    <t>7.53/11.1</t>
  </si>
  <si>
    <t>BCL6</t>
  </si>
  <si>
    <t>c.1231C&gt;T</t>
  </si>
  <si>
    <t>p.P411S</t>
  </si>
  <si>
    <t>3.81/31.22</t>
  </si>
  <si>
    <t>40.19/0</t>
  </si>
  <si>
    <t>0/2.1</t>
  </si>
  <si>
    <t>1.45/0.64</t>
  </si>
  <si>
    <t>18.63/11.58</t>
  </si>
  <si>
    <t>4.01/17.95</t>
  </si>
  <si>
    <t>4.91/5.43</t>
  </si>
  <si>
    <t>0/11.94</t>
  </si>
  <si>
    <t>0.88/22.26</t>
  </si>
  <si>
    <t>20.04/24.49</t>
  </si>
  <si>
    <t>16.94/2.5</t>
  </si>
  <si>
    <t>18.67/2.03</t>
  </si>
  <si>
    <t>13.65/1.18</t>
  </si>
  <si>
    <t>0.67/0</t>
  </si>
  <si>
    <t>1.44/0.1</t>
  </si>
  <si>
    <t>13.25/0.65</t>
  </si>
  <si>
    <t>13.99/7.42</t>
  </si>
  <si>
    <t>ELAC2</t>
  </si>
  <si>
    <t>c.211G&gt;A</t>
  </si>
  <si>
    <t>p.G71S</t>
  </si>
  <si>
    <t>2.74/35.32</t>
  </si>
  <si>
    <t>39.24/0</t>
  </si>
  <si>
    <t>0/3.57</t>
  </si>
  <si>
    <t>0.69/0</t>
  </si>
  <si>
    <t>23.83/7.94</t>
  </si>
  <si>
    <t>1.96/22.83</t>
  </si>
  <si>
    <t>5.54/9.56</t>
  </si>
  <si>
    <t>0.57/23.58</t>
  </si>
  <si>
    <t>0.52/37.61</t>
  </si>
  <si>
    <t>16.26/32.64</t>
  </si>
  <si>
    <t>13.79/2.67</t>
  </si>
  <si>
    <t>24.23/1.6</t>
  </si>
  <si>
    <t>10.14/0.78</t>
  </si>
  <si>
    <t>0.29/0</t>
  </si>
  <si>
    <t>0.54/0</t>
  </si>
  <si>
    <t>10.3/0.96</t>
  </si>
  <si>
    <t>7.33/9.38</t>
  </si>
  <si>
    <t>BLM</t>
  </si>
  <si>
    <t>c.239C&gt;T</t>
  </si>
  <si>
    <t>p.T80I</t>
  </si>
  <si>
    <t>2.65/36.6</t>
  </si>
  <si>
    <t>34.37/0</t>
  </si>
  <si>
    <t>0/2.27</t>
  </si>
  <si>
    <t>0.6/0.48</t>
  </si>
  <si>
    <t>20.56/7.83</t>
  </si>
  <si>
    <t>1.62/21.73</t>
  </si>
  <si>
    <t>3.09/2.83</t>
  </si>
  <si>
    <t>0/15.43</t>
  </si>
  <si>
    <t>1.08/37.94</t>
  </si>
  <si>
    <t>18.71/31.27</t>
  </si>
  <si>
    <t>13.36/1.59</t>
  </si>
  <si>
    <t>26.1/2.12</t>
  </si>
  <si>
    <t>14.09/0.7</t>
  </si>
  <si>
    <t>0.38/0</t>
  </si>
  <si>
    <t>0.71/0</t>
  </si>
  <si>
    <t>9.89/1.13</t>
  </si>
  <si>
    <t>7.99/10.41</t>
  </si>
  <si>
    <t>NRAS</t>
  </si>
  <si>
    <t>c.181C&gt;A</t>
  </si>
  <si>
    <t>p.Q61K</t>
  </si>
  <si>
    <t>2.77/30.05</t>
  </si>
  <si>
    <t>33.25/0</t>
  </si>
  <si>
    <t>0/1.26</t>
  </si>
  <si>
    <t>0.8/0.83</t>
  </si>
  <si>
    <t>53.21/17.21</t>
  </si>
  <si>
    <t>4.79/29.73</t>
  </si>
  <si>
    <t>11.27/8.47</t>
  </si>
  <si>
    <t>0.67/31.95</t>
  </si>
  <si>
    <t>5.76/74.97</t>
  </si>
  <si>
    <t>61.66/77.67</t>
  </si>
  <si>
    <t>56.93/8.09</t>
  </si>
  <si>
    <t>75.28/9.84</t>
  </si>
  <si>
    <t>52.98/3.93</t>
  </si>
  <si>
    <t>3.87/0.85</t>
  </si>
  <si>
    <t>3.94/1</t>
  </si>
  <si>
    <t>54.81/5.03</t>
  </si>
  <si>
    <t>47.53/36.29</t>
  </si>
  <si>
    <t>FGFR3</t>
  </si>
  <si>
    <t>c.1919G&gt;A</t>
  </si>
  <si>
    <t>p.R640Q</t>
  </si>
  <si>
    <t>1.75/24.01</t>
  </si>
  <si>
    <t>32.04/0</t>
  </si>
  <si>
    <t>0/1.92</t>
  </si>
  <si>
    <t>0/0.38</t>
  </si>
  <si>
    <t>16.33/4.9</t>
  </si>
  <si>
    <t>1.55/15.72</t>
  </si>
  <si>
    <t>2.68/3.04</t>
  </si>
  <si>
    <t>0.77/7.87</t>
  </si>
  <si>
    <t>1/23.58</t>
  </si>
  <si>
    <t>16.68/24.38</t>
  </si>
  <si>
    <t>11.61/1.43</t>
  </si>
  <si>
    <t>20.15/1.45</t>
  </si>
  <si>
    <t>10.66/0.92</t>
  </si>
  <si>
    <t>0.68/0</t>
  </si>
  <si>
    <t>1.46/0</t>
  </si>
  <si>
    <t>9.15/0.95</t>
  </si>
  <si>
    <t>6.19/6.82</t>
  </si>
  <si>
    <t>HIF1A</t>
  </si>
  <si>
    <t>c.2437C&gt;A</t>
  </si>
  <si>
    <t>p.L813M</t>
  </si>
  <si>
    <t>2.42/31.31</t>
  </si>
  <si>
    <t>28.25/0</t>
  </si>
  <si>
    <t>0/1.81</t>
  </si>
  <si>
    <t>0/1.01</t>
  </si>
  <si>
    <t>17.08/15.19</t>
  </si>
  <si>
    <t>2.6/20.71</t>
  </si>
  <si>
    <t>3.94/4.26</t>
  </si>
  <si>
    <t>0.85/16.35</t>
  </si>
  <si>
    <t>0.79/21.64</t>
  </si>
  <si>
    <t>18.08/28.1</t>
  </si>
  <si>
    <t>14.42/1.78</t>
  </si>
  <si>
    <t>20.83/2.79</t>
  </si>
  <si>
    <t>10.1/0.98</t>
  </si>
  <si>
    <t>0.56/0.36</t>
  </si>
  <si>
    <t>0.37/0.19</t>
  </si>
  <si>
    <t>11.01/0.86</t>
  </si>
  <si>
    <t>7.13/6.84</t>
  </si>
  <si>
    <t>RET</t>
  </si>
  <si>
    <t>c.2851C&gt;T</t>
  </si>
  <si>
    <t>p.P951S</t>
  </si>
  <si>
    <t>2.26/25.42</t>
  </si>
  <si>
    <t>28.01/0</t>
  </si>
  <si>
    <t>0/2.01</t>
  </si>
  <si>
    <t>0.53/0</t>
  </si>
  <si>
    <t>17.25/7.02</t>
  </si>
  <si>
    <t>1.43/16.01</t>
  </si>
  <si>
    <t>4.57/5.53</t>
  </si>
  <si>
    <t>0.56/11.51</t>
  </si>
  <si>
    <t>1.18/26.15</t>
  </si>
  <si>
    <t>16.23/25.47</t>
  </si>
  <si>
    <t>13.53/1.83</t>
  </si>
  <si>
    <t>21.25/1.84</t>
  </si>
  <si>
    <t>10.97/1.03</t>
  </si>
  <si>
    <t>0.51/0.21</t>
  </si>
  <si>
    <t>1.09/0.17</t>
  </si>
  <si>
    <t>10.26/0.79</t>
  </si>
  <si>
    <t>7.98/7.85</t>
  </si>
  <si>
    <t>WT1</t>
  </si>
  <si>
    <t>c.109G&gt;A</t>
  </si>
  <si>
    <t>p.G37S</t>
  </si>
  <si>
    <t>2.35/21.75</t>
  </si>
  <si>
    <t>27.94/0</t>
  </si>
  <si>
    <t>0/1.68</t>
  </si>
  <si>
    <t>-</t>
  </si>
  <si>
    <t>18.55/7.19</t>
  </si>
  <si>
    <t>1.69/15.59</t>
  </si>
  <si>
    <t>4.3/6.01</t>
  </si>
  <si>
    <t>0.75/10.89</t>
  </si>
  <si>
    <t>0.59/24.43</t>
  </si>
  <si>
    <t>14.73/28.12</t>
  </si>
  <si>
    <t>12.13/1.22</t>
  </si>
  <si>
    <t>21.71/1.82</t>
  </si>
  <si>
    <t>11.74/1.03</t>
  </si>
  <si>
    <t>0.62/0</t>
  </si>
  <si>
    <t>0.84/0</t>
  </si>
  <si>
    <t>9.5/0.54</t>
  </si>
  <si>
    <t>6.4/4.49</t>
  </si>
  <si>
    <t>ALK</t>
  </si>
  <si>
    <t>c.601G&gt;A</t>
  </si>
  <si>
    <t>p.E201K</t>
  </si>
  <si>
    <t>1.64/21.76</t>
  </si>
  <si>
    <t>27.1/0</t>
  </si>
  <si>
    <t>0/1.67</t>
  </si>
  <si>
    <t>0.86/0.47</t>
  </si>
  <si>
    <t>17.51/8.42</t>
  </si>
  <si>
    <t>1.75/17.01</t>
  </si>
  <si>
    <t>3.84/3.74</t>
  </si>
  <si>
    <t>0.64/14.23</t>
  </si>
  <si>
    <t>0.72/26.24</t>
  </si>
  <si>
    <t>14.24/26.81</t>
  </si>
  <si>
    <t>11.96/1.56</t>
  </si>
  <si>
    <t>20.25/1.41</t>
  </si>
  <si>
    <t>10.97/0.65</t>
  </si>
  <si>
    <t>0.61/0</t>
  </si>
  <si>
    <t>1.47/0.13</t>
  </si>
  <si>
    <t>10.38/0.66</t>
  </si>
  <si>
    <t>7.78/8.35</t>
  </si>
  <si>
    <t>CDKN1A</t>
  </si>
  <si>
    <t>c.415G&gt;A</t>
  </si>
  <si>
    <t>p.G139S</t>
  </si>
  <si>
    <t>2.92/23.04</t>
  </si>
  <si>
    <t>26.46/0</t>
  </si>
  <si>
    <t>0/1.36</t>
  </si>
  <si>
    <t>0.99/0</t>
  </si>
  <si>
    <t>18.35/6.98</t>
  </si>
  <si>
    <t>2.09/14.21</t>
  </si>
  <si>
    <t>4.52/5.42</t>
  </si>
  <si>
    <t>1.37/9.2</t>
  </si>
  <si>
    <t>0.7/23.39</t>
  </si>
  <si>
    <t>15.92/25.84</t>
  </si>
  <si>
    <t>15.64/1.06</t>
  </si>
  <si>
    <t>22.89/1.48</t>
  </si>
  <si>
    <t>9.12/0.62</t>
  </si>
  <si>
    <t>1.1/0</t>
  </si>
  <si>
    <t>9.27/0.23</t>
  </si>
  <si>
    <t>10.16/5.51</t>
  </si>
  <si>
    <t>NOTCH2</t>
  </si>
  <si>
    <t>c.5288G&gt;A</t>
  </si>
  <si>
    <t>p.G1763E</t>
  </si>
  <si>
    <t>3.04/22.42</t>
  </si>
  <si>
    <t>25.06/0</t>
  </si>
  <si>
    <t>0.73/0</t>
  </si>
  <si>
    <t>15.38/5.49</t>
  </si>
  <si>
    <t>1.61/16.19</t>
  </si>
  <si>
    <t>4.55/4.82</t>
  </si>
  <si>
    <t>0/13.97</t>
  </si>
  <si>
    <t>1.18/23.8</t>
  </si>
  <si>
    <t>13.87/23.77</t>
  </si>
  <si>
    <t>12.27/1.3</t>
  </si>
  <si>
    <t>18.21/1.35</t>
  </si>
  <si>
    <t>9.7/0.79</t>
  </si>
  <si>
    <t>0.49/0.28</t>
  </si>
  <si>
    <t>0.59/0</t>
  </si>
  <si>
    <t>10.79/1.57</t>
  </si>
  <si>
    <t>8.42/8.44</t>
  </si>
  <si>
    <t>ZNF717</t>
  </si>
  <si>
    <t>c.1930G&gt;A</t>
  </si>
  <si>
    <t>p.E644K</t>
  </si>
  <si>
    <t>0.88/22.51</t>
  </si>
  <si>
    <t>24.21/0</t>
  </si>
  <si>
    <t>0/0.68</t>
  </si>
  <si>
    <t>13.34/5.57</t>
  </si>
  <si>
    <t>1.36/9.53</t>
  </si>
  <si>
    <t>1.59/1.9</t>
  </si>
  <si>
    <t>0/10.84</t>
  </si>
  <si>
    <t>0.9/17.88</t>
  </si>
  <si>
    <t>10.12/20.82</t>
  </si>
  <si>
    <t>7.4/1.08</t>
  </si>
  <si>
    <t>12.99/0.97</t>
  </si>
  <si>
    <t>5.79/0.5</t>
  </si>
  <si>
    <t>0.37/0</t>
  </si>
  <si>
    <t>0.45/0</t>
  </si>
  <si>
    <t>6.2/1.12</t>
  </si>
  <si>
    <t>5.47/5.73</t>
  </si>
  <si>
    <t>HGF</t>
  </si>
  <si>
    <t>c.1017G&gt;A</t>
  </si>
  <si>
    <t>p.M339I</t>
  </si>
  <si>
    <t>2.84/19.15</t>
  </si>
  <si>
    <t>23.69/0</t>
  </si>
  <si>
    <t>0/2.68</t>
  </si>
  <si>
    <t>0.59/1.66</t>
  </si>
  <si>
    <t>14.32/8.44</t>
  </si>
  <si>
    <t>1.79/16.9</t>
  </si>
  <si>
    <t>3.83/3.54</t>
  </si>
  <si>
    <t>0/13.85</t>
  </si>
  <si>
    <t>0/19.8</t>
  </si>
  <si>
    <t>11.78/21.98</t>
  </si>
  <si>
    <t>8.94/1.61</t>
  </si>
  <si>
    <t>17.19/1.25</t>
  </si>
  <si>
    <t>8.42/0.74</t>
  </si>
  <si>
    <t>0.16/0.29</t>
  </si>
  <si>
    <t>0.26/0.18</t>
  </si>
  <si>
    <t>8.9/1.53</t>
  </si>
  <si>
    <t>6.5/10.58</t>
  </si>
  <si>
    <t>NPM1</t>
  </si>
  <si>
    <t>c.263C&gt;T</t>
  </si>
  <si>
    <t>p.S88F</t>
  </si>
  <si>
    <t>2.42/20.05</t>
  </si>
  <si>
    <t>22.93/0</t>
  </si>
  <si>
    <t>0/0</t>
  </si>
  <si>
    <t>0.86/0</t>
  </si>
  <si>
    <t>10.97/9.79</t>
  </si>
  <si>
    <t>2.22/15.94</t>
  </si>
  <si>
    <t>3.47/4.78</t>
  </si>
  <si>
    <t>0/10.43</t>
  </si>
  <si>
    <t>1.92/18.12</t>
  </si>
  <si>
    <t>13.3/20.75</t>
  </si>
  <si>
    <t>11.97/1.64</t>
  </si>
  <si>
    <t>15.7/2.05</t>
  </si>
  <si>
    <t>10.76/0</t>
  </si>
  <si>
    <t>10.09/0.81</t>
  </si>
  <si>
    <t>7.73/5.27</t>
  </si>
  <si>
    <t>c.61G&gt;A</t>
  </si>
  <si>
    <t>p.G21R</t>
  </si>
  <si>
    <t>3.65/31.08</t>
  </si>
  <si>
    <t>22.46/0</t>
  </si>
  <si>
    <t>0/2.09</t>
  </si>
  <si>
    <t>1.55/0.33</t>
  </si>
  <si>
    <t>21.59/6.28</t>
  </si>
  <si>
    <t>1.57/15.96</t>
  </si>
  <si>
    <t>4.66/5.47</t>
  </si>
  <si>
    <t>0.56/21.16</t>
  </si>
  <si>
    <t>16.04/25.13</t>
  </si>
  <si>
    <t>12.73/1.54</t>
  </si>
  <si>
    <t>20.54/1.22</t>
  </si>
  <si>
    <t>12.15/0.64</t>
  </si>
  <si>
    <t>1.02/0.12</t>
  </si>
  <si>
    <t>13.61/0.79</t>
  </si>
  <si>
    <t>12.36/6.87</t>
  </si>
  <si>
    <t>PAX7</t>
  </si>
  <si>
    <t>c.85G&gt;A</t>
  </si>
  <si>
    <t>p.V29M</t>
  </si>
  <si>
    <t>2.16/22.53</t>
  </si>
  <si>
    <t>21.99/0</t>
  </si>
  <si>
    <t>27.85/6.25</t>
  </si>
  <si>
    <t>2.92/16.61</t>
  </si>
  <si>
    <t>5.44/4.19</t>
  </si>
  <si>
    <t>1.56/13.5</t>
  </si>
  <si>
    <t>1.51/34.73</t>
  </si>
  <si>
    <t>21.17/35.93</t>
  </si>
  <si>
    <t>19.68/2.3</t>
  </si>
  <si>
    <t>33.06/1.81</t>
  </si>
  <si>
    <t>17.18/1.2</t>
  </si>
  <si>
    <t>1.18/0</t>
  </si>
  <si>
    <t>1.49/0</t>
  </si>
  <si>
    <t>20.82/1.14</t>
  </si>
  <si>
    <t>12.46/10.58</t>
  </si>
  <si>
    <t>EGFR</t>
  </si>
  <si>
    <t>c.1975G&gt;A</t>
  </si>
  <si>
    <t>p.V659M</t>
  </si>
  <si>
    <t>2.24/16.6</t>
  </si>
  <si>
    <t>18.75/0</t>
  </si>
  <si>
    <t>0/0.86</t>
  </si>
  <si>
    <t>17.77/6.33</t>
  </si>
  <si>
    <t>1.82/12.71</t>
  </si>
  <si>
    <t>4.83/3.19</t>
  </si>
  <si>
    <t>0/10.41</t>
  </si>
  <si>
    <t>0/19.97</t>
  </si>
  <si>
    <t>13.91/18.69</t>
  </si>
  <si>
    <t>9.25/1.11</t>
  </si>
  <si>
    <t>16.4/1.12</t>
  </si>
  <si>
    <t>9.69/0.41</t>
  </si>
  <si>
    <t>0.36/0.1</t>
  </si>
  <si>
    <t>0.9/0</t>
  </si>
  <si>
    <t>8.4/0.33</t>
  </si>
  <si>
    <t>9.24/5.26</t>
  </si>
  <si>
    <t>KIF1B</t>
  </si>
  <si>
    <t>c.4772C&gt;T</t>
  </si>
  <si>
    <t>p.S1591F</t>
  </si>
  <si>
    <t>18.66/0</t>
  </si>
  <si>
    <t>0/1.45</t>
  </si>
  <si>
    <t>0.93/0.5</t>
  </si>
  <si>
    <t>14.02/4.81</t>
  </si>
  <si>
    <t>1.76/15.54</t>
  </si>
  <si>
    <t>3.35/4.38</t>
  </si>
  <si>
    <t>0/6.64</t>
  </si>
  <si>
    <t>1.01/18.17</t>
  </si>
  <si>
    <t>12.64/19.41</t>
  </si>
  <si>
    <t>10.57/2.24</t>
  </si>
  <si>
    <t>17.66/1.22</t>
  </si>
  <si>
    <t>8.62/1.37</t>
  </si>
  <si>
    <t>0.46/0</t>
  </si>
  <si>
    <t>0.74/0.3</t>
  </si>
  <si>
    <t>10.31/1.21</t>
  </si>
  <si>
    <t>7.97/8.89</t>
  </si>
  <si>
    <t>MDM4</t>
  </si>
  <si>
    <t>c.256G&gt;A</t>
  </si>
  <si>
    <t>p.G86R</t>
  </si>
  <si>
    <t>3.39/20.25</t>
  </si>
  <si>
    <t>17.99/0</t>
  </si>
  <si>
    <t>0/2.2</t>
  </si>
  <si>
    <t>0.5/0.68</t>
  </si>
  <si>
    <t>13.7/11.18</t>
  </si>
  <si>
    <t>1.74/13.19</t>
  </si>
  <si>
    <t>3.95/3.69</t>
  </si>
  <si>
    <t>1.34/10.94</t>
  </si>
  <si>
    <t>1.51/18.13</t>
  </si>
  <si>
    <t>12.9/19.16</t>
  </si>
  <si>
    <t>10.28/1.59</t>
  </si>
  <si>
    <t>15.38/1.44</t>
  </si>
  <si>
    <t>9.67/0.82</t>
  </si>
  <si>
    <t>0.27/0</t>
  </si>
  <si>
    <t>0.87/0.12</t>
  </si>
  <si>
    <t>12.11/0.83</t>
  </si>
  <si>
    <t>10.67/8.81</t>
  </si>
  <si>
    <t>RNF43</t>
  </si>
  <si>
    <t>c.2080C&gt;T</t>
  </si>
  <si>
    <t>p.P694S</t>
  </si>
  <si>
    <t>14.19/0</t>
  </si>
  <si>
    <t>0.84/1.13</t>
  </si>
  <si>
    <t>1.09/0</t>
  </si>
  <si>
    <t>11.06/4.5</t>
  </si>
  <si>
    <t>2.93/9.49</t>
  </si>
  <si>
    <t>3.44/5.04</t>
  </si>
  <si>
    <t>0/6.48</t>
  </si>
  <si>
    <t>0.93/12.02</t>
  </si>
  <si>
    <t>13.08/15.17</t>
  </si>
  <si>
    <t>13.01/1.32</t>
  </si>
  <si>
    <t>13.57/1.47</t>
  </si>
  <si>
    <t>9.85/0.81</t>
  </si>
  <si>
    <t>0.58/0.2</t>
  </si>
  <si>
    <t>1.32/0.15</t>
  </si>
  <si>
    <t>10.31/0.65</t>
  </si>
  <si>
    <t>6.9/5.85</t>
  </si>
  <si>
    <t>KMT2C</t>
  </si>
  <si>
    <t>c.5621C&gt;T</t>
  </si>
  <si>
    <t>p.S1874F</t>
  </si>
  <si>
    <t>2.89/16.31</t>
  </si>
  <si>
    <t>13.56/0</t>
  </si>
  <si>
    <t>0/1.42</t>
  </si>
  <si>
    <t>0/1.52</t>
  </si>
  <si>
    <t>8.46/6.08</t>
  </si>
  <si>
    <t>1.67/11.97</t>
  </si>
  <si>
    <t>2.63/3.34</t>
  </si>
  <si>
    <t>0/8.51</t>
  </si>
  <si>
    <t>0/11.4</t>
  </si>
  <si>
    <t>9.2/12.71</t>
  </si>
  <si>
    <t>6.94/2.14</t>
  </si>
  <si>
    <t>12.31/1.22</t>
  </si>
  <si>
    <t>7.96/0.8</t>
  </si>
  <si>
    <t>0.24/0</t>
  </si>
  <si>
    <t>0.71/0.14</t>
  </si>
  <si>
    <t>6.36/1.96</t>
  </si>
  <si>
    <t>7.98/7.91</t>
  </si>
  <si>
    <t>c.2533G&gt;A</t>
  </si>
  <si>
    <t>p.G845R</t>
  </si>
  <si>
    <t>2.87/14.43</t>
  </si>
  <si>
    <t>13.48/0</t>
  </si>
  <si>
    <t>0/1.55</t>
  </si>
  <si>
    <t>1.22/0</t>
  </si>
  <si>
    <t>12.7/1.93</t>
  </si>
  <si>
    <t>1.92/9.22</t>
  </si>
  <si>
    <t>2.93/3.44</t>
  </si>
  <si>
    <t>0/9.77</t>
  </si>
  <si>
    <t>0.55/12.03</t>
  </si>
  <si>
    <t>10.97/12.88</t>
  </si>
  <si>
    <t>8.06/2.01</t>
  </si>
  <si>
    <t>10.2/1.49</t>
  </si>
  <si>
    <t>6.22/0.99</t>
  </si>
  <si>
    <t>0.32/0.23</t>
  </si>
  <si>
    <t>7.24/1.42</t>
  </si>
  <si>
    <t>7.05/8.11</t>
  </si>
  <si>
    <t>ERCC1</t>
  </si>
  <si>
    <t>c.870C&gt;A</t>
  </si>
  <si>
    <t>p.H290Q</t>
  </si>
  <si>
    <t>7.44/1.61</t>
  </si>
  <si>
    <t>0.63/1.83</t>
  </si>
  <si>
    <t>2.05/1.59</t>
  </si>
  <si>
    <t>0/3.78</t>
  </si>
  <si>
    <t>1.12/12.31</t>
  </si>
  <si>
    <t>8.91/12.45</t>
  </si>
  <si>
    <t>9.87/1.29</t>
  </si>
  <si>
    <t>12.28/1.31</t>
  </si>
  <si>
    <t>6.61/0.69</t>
  </si>
  <si>
    <t>0.72/0.28</t>
  </si>
  <si>
    <t>7.87/0.87</t>
  </si>
  <si>
    <t>4.01/5.4</t>
  </si>
  <si>
    <t>PMS1</t>
  </si>
  <si>
    <t>c.2368G&gt;T</t>
  </si>
  <si>
    <t>p.D790Y</t>
  </si>
  <si>
    <t>8.02/2.96</t>
  </si>
  <si>
    <t>0/4.38</t>
  </si>
  <si>
    <t>2.07/0.57</t>
  </si>
  <si>
    <t>0/5.09</t>
  </si>
  <si>
    <t>0.82/13.78</t>
  </si>
  <si>
    <t>9.07/13.83</t>
  </si>
  <si>
    <t>8.33/0.94</t>
  </si>
  <si>
    <t>12.45/1.27</t>
  </si>
  <si>
    <t>8.07/0.49</t>
  </si>
  <si>
    <t>0.22/0</t>
  </si>
  <si>
    <t>0.3/0.47</t>
  </si>
  <si>
    <t>6.26/0.6</t>
  </si>
  <si>
    <t>3.9/5.41</t>
  </si>
  <si>
    <t>CREBBP</t>
  </si>
  <si>
    <t>c.976-1G&gt;A</t>
  </si>
  <si>
    <t>p.?</t>
  </si>
  <si>
    <t>3.78/27.27</t>
  </si>
  <si>
    <t>28.62/0</t>
  </si>
  <si>
    <t>0/2.26</t>
  </si>
  <si>
    <t>0.92/0.68</t>
  </si>
  <si>
    <t>17.81/9.84</t>
  </si>
  <si>
    <t>1.98/18.19</t>
  </si>
  <si>
    <t>4.87/3.69</t>
  </si>
  <si>
    <t>0/12.18</t>
  </si>
  <si>
    <t>0.95/23.56</t>
  </si>
  <si>
    <t>16.2/27.29</t>
  </si>
  <si>
    <t>12.57/1.15</t>
  </si>
  <si>
    <t>20.64/1.5</t>
  </si>
  <si>
    <t>10.82/0.66</t>
  </si>
  <si>
    <t>0.57/0</t>
  </si>
  <si>
    <t>0.41/0.12</t>
  </si>
  <si>
    <t>10.15/0.99</t>
  </si>
  <si>
    <t>9.55/7.95</t>
  </si>
  <si>
    <t>NTRK2</t>
  </si>
  <si>
    <t>c.2101G&gt;A</t>
  </si>
  <si>
    <t>p.G701R</t>
  </si>
  <si>
    <t>1.71/11.45</t>
  </si>
  <si>
    <t>4.38/3.93</t>
  </si>
  <si>
    <t>0/12.04</t>
  </si>
  <si>
    <t>1.15/14.59</t>
  </si>
  <si>
    <t>11.28/17.66</t>
  </si>
  <si>
    <t>8.57/1.55</t>
  </si>
  <si>
    <t>14.16/1.63</t>
  </si>
  <si>
    <t>8.79/0.7</t>
  </si>
  <si>
    <t>0.6/0.24</t>
  </si>
  <si>
    <t>9.78/0.86</t>
  </si>
  <si>
    <t>5.71/6.43</t>
  </si>
  <si>
    <t>CHD4</t>
  </si>
  <si>
    <t>c.417_419del</t>
  </si>
  <si>
    <t>p.E139del</t>
  </si>
  <si>
    <t>12.45/0</t>
  </si>
  <si>
    <t>DDX51</t>
  </si>
  <si>
    <t>c.368C&gt;G</t>
  </si>
  <si>
    <t>p.P123R</t>
  </si>
  <si>
    <t>3.32/0</t>
  </si>
  <si>
    <t>0/0.43</t>
  </si>
  <si>
    <t>FAT1</t>
  </si>
  <si>
    <t>c.13624T&gt;C</t>
  </si>
  <si>
    <t>p.S4542P</t>
  </si>
  <si>
    <t>RILP</t>
  </si>
  <si>
    <t>c.97G&gt;C</t>
  </si>
  <si>
    <t>p.G33R</t>
  </si>
  <si>
    <t>0/0.74</t>
  </si>
  <si>
    <t>c.360_395del</t>
  </si>
  <si>
    <t>p.P123_E134del</t>
  </si>
  <si>
    <t>0/1.66</t>
  </si>
  <si>
    <t>0/0.52</t>
  </si>
  <si>
    <t>DNMT3A</t>
  </si>
  <si>
    <t>c.G990A</t>
  </si>
  <si>
    <t>p.W330X</t>
  </si>
  <si>
    <t>2.16/0</t>
  </si>
  <si>
    <t>0/0.32</t>
  </si>
  <si>
    <t>PLCG2</t>
  </si>
  <si>
    <t>c.C3157A</t>
  </si>
  <si>
    <t>p.P1053T</t>
  </si>
  <si>
    <t>9.23/6.83</t>
  </si>
  <si>
    <t>0.72/20.84</t>
  </si>
  <si>
    <t>3.06/48.87</t>
  </si>
  <si>
    <t>31.36/53.34</t>
  </si>
  <si>
    <t>20.49/3.62</t>
  </si>
  <si>
    <t>38.69/3.16</t>
  </si>
  <si>
    <t>20.65/1.49</t>
  </si>
  <si>
    <t>1.54/0.36</t>
  </si>
  <si>
    <t>2.57/0.46</t>
  </si>
  <si>
    <t>17.21/2.7</t>
  </si>
  <si>
    <t>15.11/19.19</t>
  </si>
  <si>
    <t>RHBDF2</t>
  </si>
  <si>
    <t>c.G1282A</t>
  </si>
  <si>
    <t>p.V428M</t>
  </si>
  <si>
    <t>5.13/4.14</t>
  </si>
  <si>
    <t>1.06/9.05</t>
  </si>
  <si>
    <t>0/12.83</t>
  </si>
  <si>
    <t>10.73/12.9</t>
  </si>
  <si>
    <t>8.06/1.7</t>
  </si>
  <si>
    <t>11.34/1.12</t>
  </si>
  <si>
    <t>8.21/1.07</t>
  </si>
  <si>
    <t>0.83/0</t>
  </si>
  <si>
    <t>0.83/0.22</t>
  </si>
  <si>
    <t>6.55/0.85</t>
  </si>
  <si>
    <t>8.01/6.21</t>
  </si>
  <si>
    <t>EPHA7</t>
  </si>
  <si>
    <t>c.A2045C</t>
  </si>
  <si>
    <t>p.E682A</t>
  </si>
  <si>
    <t>4.83/3.59</t>
  </si>
  <si>
    <t>0.76/16.83</t>
  </si>
  <si>
    <t>1.01/61.83</t>
  </si>
  <si>
    <t>36.17/76.83</t>
  </si>
  <si>
    <t>22.27/2.58</t>
  </si>
  <si>
    <t>50.08/2.51</t>
  </si>
  <si>
    <t>21.78/1.82</t>
  </si>
  <si>
    <t>0.99/0.31</t>
  </si>
  <si>
    <t>1.2/0.36</t>
  </si>
  <si>
    <t>23.24/4.29</t>
  </si>
  <si>
    <t>18.11/22.61</t>
  </si>
  <si>
    <t>FUS</t>
  </si>
  <si>
    <t>c.G659A</t>
  </si>
  <si>
    <t>p.G220D</t>
  </si>
  <si>
    <t>4.78/6.89</t>
  </si>
  <si>
    <t>0/10.14</t>
  </si>
  <si>
    <t>0.99/23.63</t>
  </si>
  <si>
    <t>16.29/26.02</t>
  </si>
  <si>
    <t>12.36/1.47</t>
  </si>
  <si>
    <t>22.12/1.3</t>
  </si>
  <si>
    <t>11.3/0.7</t>
  </si>
  <si>
    <t>0.63/0.13</t>
  </si>
  <si>
    <t>12.24/1</t>
  </si>
  <si>
    <t>8.21/9.27</t>
  </si>
  <si>
    <t>NUTM1</t>
  </si>
  <si>
    <t>c.C1724T</t>
  </si>
  <si>
    <t>p.T575I</t>
  </si>
  <si>
    <t>4.64/3.77</t>
  </si>
  <si>
    <t>1.03/13.42</t>
  </si>
  <si>
    <t>1.1/24.38</t>
  </si>
  <si>
    <t>15.41/26.51</t>
  </si>
  <si>
    <t>11.48/1.4</t>
  </si>
  <si>
    <t>21.71/2.16</t>
  </si>
  <si>
    <t>11.04/0.97</t>
  </si>
  <si>
    <t>0.59/0.17</t>
  </si>
  <si>
    <t>0.97/0</t>
  </si>
  <si>
    <t>8.61/0.7</t>
  </si>
  <si>
    <t>6.62/8.36</t>
  </si>
  <si>
    <t>GRIN2A</t>
  </si>
  <si>
    <t>c.C671T</t>
  </si>
  <si>
    <t>p.S224F</t>
  </si>
  <si>
    <t>1.74/1.34</t>
  </si>
  <si>
    <t>0/4.09</t>
  </si>
  <si>
    <t>0.86/16.75</t>
  </si>
  <si>
    <t>11.79/18.89</t>
  </si>
  <si>
    <t>9.94/1.07</t>
  </si>
  <si>
    <t>16.91/1.54</t>
  </si>
  <si>
    <t>9.83/0.55</t>
  </si>
  <si>
    <t>0.55/0</t>
  </si>
  <si>
    <t>0.42/0.16</t>
  </si>
  <si>
    <t>9.27/0.92</t>
  </si>
  <si>
    <t>6.87/6.79</t>
  </si>
  <si>
    <t>c.G2080T</t>
  </si>
  <si>
    <t>p.V694F</t>
  </si>
  <si>
    <t>0.66/0.66</t>
  </si>
  <si>
    <t>0/5.18</t>
  </si>
  <si>
    <t>0/11.27</t>
  </si>
  <si>
    <t>16.45/38.29</t>
  </si>
  <si>
    <t>10.62/1.05</t>
  </si>
  <si>
    <t>24.49/1.41</t>
  </si>
  <si>
    <t>10.71/0.95</t>
  </si>
  <si>
    <t>0.29/0.24</t>
  </si>
  <si>
    <t>0.69/0.28</t>
  </si>
  <si>
    <t>12.98/2.54</t>
  </si>
  <si>
    <t>9.51/12.43</t>
  </si>
  <si>
    <t>CACNA1C</t>
  </si>
  <si>
    <t>c.2022delA</t>
  </si>
  <si>
    <t>p.G675Efs*29</t>
  </si>
  <si>
    <t>2.95/3.54</t>
  </si>
  <si>
    <t>2.4/0.16</t>
  </si>
  <si>
    <t>2.37/0.15</t>
  </si>
  <si>
    <t>1.02/0</t>
  </si>
  <si>
    <t>FUBP1</t>
  </si>
  <si>
    <t>c.1817_1840del</t>
  </si>
  <si>
    <t>p.G606_A613del</t>
  </si>
  <si>
    <t>0/0.91</t>
  </si>
  <si>
    <t>LRP1B</t>
  </si>
  <si>
    <t>c.A2144G</t>
  </si>
  <si>
    <t>p.Y715C</t>
  </si>
  <si>
    <t>0.76/0</t>
  </si>
  <si>
    <t>0.12/0</t>
  </si>
  <si>
    <t>CYLD</t>
  </si>
  <si>
    <t>c.A2867G</t>
  </si>
  <si>
    <t>p.K956R</t>
  </si>
  <si>
    <t>0.7/0</t>
  </si>
  <si>
    <t>BCOR</t>
  </si>
  <si>
    <t>c.C1985G</t>
  </si>
  <si>
    <t>p.A662G</t>
  </si>
  <si>
    <t>1.31/0</t>
  </si>
  <si>
    <t>KMT2B</t>
  </si>
  <si>
    <t>c.G4687C</t>
  </si>
  <si>
    <t>p.A1563P</t>
  </si>
  <si>
    <t>6.85/0.26</t>
  </si>
  <si>
    <t>2.95/3.53</t>
  </si>
  <si>
    <t>ASXL1</t>
  </si>
  <si>
    <t>c.C3977T</t>
  </si>
  <si>
    <t>p.P1326L</t>
  </si>
  <si>
    <t>3.92/0.19</t>
  </si>
  <si>
    <t>2.13/1.78</t>
  </si>
  <si>
    <t>ATR</t>
  </si>
  <si>
    <t>c.G7711A</t>
  </si>
  <si>
    <t>p.G2571R</t>
  </si>
  <si>
    <t>2.86/0</t>
  </si>
  <si>
    <t>1.32/1.79</t>
  </si>
  <si>
    <t>Total mutations</t>
  </si>
  <si>
    <t>Table SII. The list of somatic mutations in various samples from the patient.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</si>
</sst>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[$-409]d\-mmm\-yy;@"/>
  </numFmts>
  <fonts count="8" x14ac:knownFonts="1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0"/>
      <color theme="1"/>
      <name val="Times New Roman"/>
      <charset val="134"/>
    </font>
    <font>
      <i/>
      <sz val="12"/>
      <name val="Times New Roman"/>
      <charset val="134"/>
    </font>
    <font>
      <i/>
      <sz val="12"/>
      <color theme="1"/>
      <name val="Times New Roman"/>
      <charset val="134"/>
    </font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7" fillId="4" borderId="1" applyNumberFormat="0" applyFont="0" applyAlignment="0" applyProtection="0">
      <alignment vertical="center"/>
    </xf>
    <xf numFmtId="0" fontId="7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68" fontId="1" fillId="0" borderId="0" xfId="0" applyNumberFormat="1" applyFont="1" applyFill="1" applyBorder="1" applyAlignment="1">
      <alignment horizontal="center" vertical="center"/>
    </xf>
    <xf numFmtId="168" fontId="1" fillId="0" borderId="0" xfId="0" applyNumberFormat="1" applyFont="1" applyBorder="1" applyAlignment="1">
      <alignment horizontal="center" vertical="center"/>
    </xf>
    <xf numFmtId="168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</cellXfs>
  <cellStyles count="3">
    <cellStyle name="Normal" xfId="0" builtinId="0"/>
    <cellStyle name="常规 2" xfId="2" xr:uid="{00000000-0005-0000-0000-000032000000}"/>
    <cellStyle name="注释 2" xfId="1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7"/>
  <sheetViews>
    <sheetView tabSelected="1" zoomScale="120" zoomScaleNormal="120" workbookViewId="0">
      <selection activeCell="A2" sqref="A2"/>
    </sheetView>
  </sheetViews>
  <sheetFormatPr baseColWidth="10" defaultColWidth="9" defaultRowHeight="16" x14ac:dyDescent="0.2"/>
  <cols>
    <col min="1" max="1" width="13.33203125" style="7" customWidth="1"/>
    <col min="2" max="2" width="10.5" style="8" customWidth="1"/>
    <col min="3" max="3" width="17" style="8" customWidth="1"/>
    <col min="4" max="4" width="16.5" style="8" customWidth="1"/>
    <col min="5" max="6" width="10.1640625" style="8" customWidth="1"/>
    <col min="7" max="7" width="18.1640625" style="8" customWidth="1"/>
    <col min="8" max="8" width="20.5" style="8" customWidth="1"/>
    <col min="9" max="23" width="18.1640625" style="8" customWidth="1"/>
    <col min="24" max="24" width="11.5" style="8" customWidth="1"/>
    <col min="25" max="16384" width="9" style="8"/>
  </cols>
  <sheetData>
    <row r="1" spans="1:23" x14ac:dyDescent="0.15">
      <c r="A1" s="26" t="s">
        <v>721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</row>
    <row r="2" spans="1:23" s="1" customFormat="1" x14ac:dyDescent="0.2">
      <c r="A2" s="9" t="s">
        <v>0</v>
      </c>
      <c r="E2" s="10">
        <v>42868</v>
      </c>
      <c r="F2" s="10">
        <v>43238</v>
      </c>
      <c r="G2" s="10">
        <v>43256</v>
      </c>
      <c r="H2" s="10">
        <v>43297</v>
      </c>
      <c r="I2" s="10">
        <v>43316</v>
      </c>
      <c r="J2" s="10">
        <v>43350</v>
      </c>
      <c r="K2" s="10">
        <v>43409</v>
      </c>
      <c r="L2" s="10">
        <v>43478</v>
      </c>
      <c r="M2" s="10">
        <v>43517</v>
      </c>
      <c r="N2" s="10">
        <v>43547</v>
      </c>
      <c r="O2" s="10">
        <v>43597</v>
      </c>
      <c r="P2" s="10">
        <v>43642</v>
      </c>
      <c r="Q2" s="10">
        <v>43674</v>
      </c>
      <c r="R2" s="10">
        <v>43687</v>
      </c>
      <c r="S2" s="10">
        <v>43699</v>
      </c>
      <c r="T2" s="10">
        <v>43742</v>
      </c>
      <c r="U2" s="10">
        <v>43787</v>
      </c>
      <c r="V2" s="10">
        <v>43808</v>
      </c>
      <c r="W2" s="10">
        <v>43828</v>
      </c>
    </row>
    <row r="3" spans="1:23" x14ac:dyDescent="0.2">
      <c r="A3" s="7" t="s">
        <v>1</v>
      </c>
      <c r="E3" s="11">
        <v>42874</v>
      </c>
      <c r="F3" s="11">
        <v>43251</v>
      </c>
      <c r="G3" s="12">
        <v>43271</v>
      </c>
      <c r="H3" s="12">
        <v>43308</v>
      </c>
      <c r="I3" s="12">
        <v>43325</v>
      </c>
      <c r="J3" s="12">
        <v>43359</v>
      </c>
      <c r="K3" s="12">
        <v>43419</v>
      </c>
      <c r="L3" s="12">
        <v>43487</v>
      </c>
      <c r="M3" s="12">
        <v>43526</v>
      </c>
      <c r="N3" s="12">
        <v>43556</v>
      </c>
      <c r="O3" s="12">
        <v>43607</v>
      </c>
      <c r="P3" s="12">
        <v>43651</v>
      </c>
      <c r="Q3" s="12">
        <v>43685</v>
      </c>
      <c r="R3" s="12">
        <v>43699</v>
      </c>
      <c r="S3" s="12">
        <v>43708</v>
      </c>
      <c r="T3" s="12">
        <v>43751</v>
      </c>
      <c r="U3" s="12">
        <v>43795</v>
      </c>
      <c r="V3" s="12">
        <v>43818</v>
      </c>
      <c r="W3" s="12">
        <v>43837</v>
      </c>
    </row>
    <row r="4" spans="1:23" ht="17" customHeight="1" x14ac:dyDescent="0.2">
      <c r="A4" s="28" t="s">
        <v>2</v>
      </c>
      <c r="B4" s="29" t="s">
        <v>3</v>
      </c>
      <c r="C4" s="29" t="s">
        <v>4</v>
      </c>
      <c r="D4" s="29" t="s">
        <v>5</v>
      </c>
      <c r="E4" s="27" t="s">
        <v>6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</row>
    <row r="5" spans="1:23" x14ac:dyDescent="0.2">
      <c r="A5" s="28"/>
      <c r="B5" s="29"/>
      <c r="C5" s="29"/>
      <c r="D5" s="29"/>
      <c r="E5" s="5" t="s">
        <v>7</v>
      </c>
      <c r="F5" s="5" t="s">
        <v>7</v>
      </c>
      <c r="G5" s="5" t="s">
        <v>8</v>
      </c>
      <c r="H5" s="5" t="s">
        <v>9</v>
      </c>
      <c r="I5" s="5" t="s">
        <v>8</v>
      </c>
      <c r="J5" s="5" t="s">
        <v>8</v>
      </c>
      <c r="K5" s="5" t="s">
        <v>8</v>
      </c>
      <c r="L5" s="5" t="s">
        <v>8</v>
      </c>
      <c r="M5" s="5" t="s">
        <v>8</v>
      </c>
      <c r="N5" s="5" t="s">
        <v>8</v>
      </c>
      <c r="O5" s="5" t="s">
        <v>8</v>
      </c>
      <c r="P5" s="5" t="s">
        <v>8</v>
      </c>
      <c r="Q5" s="5" t="s">
        <v>8</v>
      </c>
      <c r="R5" s="5" t="s">
        <v>8</v>
      </c>
      <c r="S5" s="5" t="s">
        <v>8</v>
      </c>
      <c r="T5" s="5" t="s">
        <v>8</v>
      </c>
      <c r="U5" s="5" t="s">
        <v>8</v>
      </c>
      <c r="V5" s="5" t="s">
        <v>8</v>
      </c>
      <c r="W5" s="5" t="s">
        <v>8</v>
      </c>
    </row>
    <row r="6" spans="1:23" s="2" customFormat="1" ht="17" x14ac:dyDescent="0.2">
      <c r="A6" s="14">
        <v>1</v>
      </c>
      <c r="B6" s="15" t="s">
        <v>10</v>
      </c>
      <c r="C6" s="16" t="s">
        <v>11</v>
      </c>
      <c r="D6" s="16" t="s">
        <v>12</v>
      </c>
      <c r="E6" s="16">
        <v>9.3699999999999992</v>
      </c>
      <c r="F6" s="16">
        <v>0</v>
      </c>
      <c r="G6" s="16" t="s">
        <v>13</v>
      </c>
      <c r="H6" s="16" t="s">
        <v>14</v>
      </c>
      <c r="I6" s="16" t="s">
        <v>15</v>
      </c>
      <c r="J6" s="16" t="s">
        <v>16</v>
      </c>
      <c r="K6" s="16" t="s">
        <v>17</v>
      </c>
      <c r="L6" s="16" t="s">
        <v>18</v>
      </c>
      <c r="M6" s="16" t="s">
        <v>19</v>
      </c>
      <c r="N6" s="16" t="s">
        <v>20</v>
      </c>
      <c r="O6" s="16" t="s">
        <v>21</v>
      </c>
      <c r="P6" s="16" t="s">
        <v>22</v>
      </c>
      <c r="Q6" s="16" t="s">
        <v>23</v>
      </c>
      <c r="R6" s="16" t="s">
        <v>24</v>
      </c>
      <c r="S6" s="16" t="s">
        <v>25</v>
      </c>
      <c r="T6" s="16" t="s">
        <v>26</v>
      </c>
      <c r="U6" s="16" t="s">
        <v>27</v>
      </c>
      <c r="V6" s="16" t="s">
        <v>28</v>
      </c>
      <c r="W6" s="16" t="s">
        <v>29</v>
      </c>
    </row>
    <row r="7" spans="1:23" s="1" customFormat="1" ht="17" x14ac:dyDescent="0.2">
      <c r="A7" s="17">
        <v>2</v>
      </c>
      <c r="B7" s="18" t="s">
        <v>30</v>
      </c>
      <c r="C7" s="19" t="s">
        <v>31</v>
      </c>
      <c r="D7" s="19" t="s">
        <v>32</v>
      </c>
      <c r="E7" s="19">
        <v>0</v>
      </c>
      <c r="F7" s="19">
        <v>0</v>
      </c>
      <c r="G7" s="19" t="s">
        <v>33</v>
      </c>
      <c r="H7" s="19" t="s">
        <v>34</v>
      </c>
      <c r="I7" s="19" t="s">
        <v>35</v>
      </c>
      <c r="J7" s="19" t="s">
        <v>36</v>
      </c>
      <c r="K7" s="19" t="s">
        <v>37</v>
      </c>
      <c r="L7" s="19" t="s">
        <v>38</v>
      </c>
      <c r="M7" s="19" t="s">
        <v>39</v>
      </c>
      <c r="N7" s="19" t="s">
        <v>40</v>
      </c>
      <c r="O7" s="19" t="s">
        <v>41</v>
      </c>
      <c r="P7" s="19" t="s">
        <v>42</v>
      </c>
      <c r="Q7" s="19" t="s">
        <v>43</v>
      </c>
      <c r="R7" s="19" t="s">
        <v>44</v>
      </c>
      <c r="S7" s="19" t="s">
        <v>45</v>
      </c>
      <c r="T7" s="19" t="s">
        <v>46</v>
      </c>
      <c r="U7" s="19" t="s">
        <v>47</v>
      </c>
      <c r="V7" s="19" t="s">
        <v>48</v>
      </c>
      <c r="W7" s="19" t="s">
        <v>49</v>
      </c>
    </row>
    <row r="8" spans="1:23" s="1" customFormat="1" ht="17" x14ac:dyDescent="0.2">
      <c r="A8" s="17">
        <v>3</v>
      </c>
      <c r="B8" s="18" t="s">
        <v>50</v>
      </c>
      <c r="C8" s="19" t="s">
        <v>51</v>
      </c>
      <c r="D8" s="19" t="s">
        <v>52</v>
      </c>
      <c r="E8" s="19">
        <v>0</v>
      </c>
      <c r="F8" s="19">
        <v>0</v>
      </c>
      <c r="G8" s="19" t="s">
        <v>53</v>
      </c>
      <c r="H8" s="19" t="s">
        <v>54</v>
      </c>
      <c r="I8" s="19" t="s">
        <v>55</v>
      </c>
      <c r="J8" s="19" t="s">
        <v>56</v>
      </c>
      <c r="K8" s="19" t="s">
        <v>57</v>
      </c>
      <c r="L8" s="19" t="s">
        <v>58</v>
      </c>
      <c r="M8" s="19" t="s">
        <v>59</v>
      </c>
      <c r="N8" s="19" t="s">
        <v>60</v>
      </c>
      <c r="O8" s="19" t="s">
        <v>61</v>
      </c>
      <c r="P8" s="19" t="s">
        <v>62</v>
      </c>
      <c r="Q8" s="19" t="s">
        <v>63</v>
      </c>
      <c r="R8" s="19" t="s">
        <v>64</v>
      </c>
      <c r="S8" s="19" t="s">
        <v>65</v>
      </c>
      <c r="T8" s="19" t="s">
        <v>66</v>
      </c>
      <c r="U8" s="19" t="s">
        <v>67</v>
      </c>
      <c r="V8" s="19" t="s">
        <v>68</v>
      </c>
      <c r="W8" s="19" t="s">
        <v>69</v>
      </c>
    </row>
    <row r="9" spans="1:23" s="1" customFormat="1" ht="17" x14ac:dyDescent="0.2">
      <c r="A9" s="17">
        <v>4</v>
      </c>
      <c r="B9" s="18" t="s">
        <v>70</v>
      </c>
      <c r="C9" s="19" t="s">
        <v>71</v>
      </c>
      <c r="D9" s="19" t="s">
        <v>72</v>
      </c>
      <c r="E9" s="19">
        <v>0</v>
      </c>
      <c r="F9" s="19">
        <v>0</v>
      </c>
      <c r="G9" s="19" t="s">
        <v>73</v>
      </c>
      <c r="H9" s="19" t="s">
        <v>74</v>
      </c>
      <c r="I9" s="19" t="s">
        <v>75</v>
      </c>
      <c r="J9" s="19" t="s">
        <v>76</v>
      </c>
      <c r="K9" s="19" t="s">
        <v>77</v>
      </c>
      <c r="L9" s="19" t="s">
        <v>78</v>
      </c>
      <c r="M9" s="19" t="s">
        <v>79</v>
      </c>
      <c r="N9" s="19" t="s">
        <v>80</v>
      </c>
      <c r="O9" s="19" t="s">
        <v>81</v>
      </c>
      <c r="P9" s="19" t="s">
        <v>82</v>
      </c>
      <c r="Q9" s="19" t="s">
        <v>83</v>
      </c>
      <c r="R9" s="19" t="s">
        <v>84</v>
      </c>
      <c r="S9" s="19" t="s">
        <v>85</v>
      </c>
      <c r="T9" s="19" t="s">
        <v>86</v>
      </c>
      <c r="U9" s="19" t="s">
        <v>87</v>
      </c>
      <c r="V9" s="19" t="s">
        <v>88</v>
      </c>
      <c r="W9" s="19" t="s">
        <v>89</v>
      </c>
    </row>
    <row r="10" spans="1:23" s="3" customFormat="1" ht="17" x14ac:dyDescent="0.2">
      <c r="A10" s="17">
        <v>5</v>
      </c>
      <c r="B10" s="18" t="s">
        <v>90</v>
      </c>
      <c r="C10" s="19" t="s">
        <v>91</v>
      </c>
      <c r="D10" s="19" t="s">
        <v>92</v>
      </c>
      <c r="E10" s="19">
        <v>0</v>
      </c>
      <c r="F10" s="19">
        <v>0</v>
      </c>
      <c r="G10" s="19" t="s">
        <v>93</v>
      </c>
      <c r="H10" s="19" t="s">
        <v>94</v>
      </c>
      <c r="I10" s="19" t="s">
        <v>95</v>
      </c>
      <c r="J10" s="19" t="s">
        <v>96</v>
      </c>
      <c r="K10" s="19" t="s">
        <v>97</v>
      </c>
      <c r="L10" s="19" t="s">
        <v>98</v>
      </c>
      <c r="M10" s="19" t="s">
        <v>99</v>
      </c>
      <c r="N10" s="19" t="s">
        <v>100</v>
      </c>
      <c r="O10" s="19" t="s">
        <v>101</v>
      </c>
      <c r="P10" s="19" t="s">
        <v>102</v>
      </c>
      <c r="Q10" s="19" t="s">
        <v>103</v>
      </c>
      <c r="R10" s="19" t="s">
        <v>104</v>
      </c>
      <c r="S10" s="19" t="s">
        <v>105</v>
      </c>
      <c r="T10" s="19" t="s">
        <v>106</v>
      </c>
      <c r="U10" s="19" t="s">
        <v>107</v>
      </c>
      <c r="V10" s="19" t="s">
        <v>108</v>
      </c>
      <c r="W10" s="19" t="s">
        <v>109</v>
      </c>
    </row>
    <row r="11" spans="1:23" s="1" customFormat="1" ht="17" x14ac:dyDescent="0.2">
      <c r="A11" s="17">
        <v>6</v>
      </c>
      <c r="B11" s="18" t="s">
        <v>110</v>
      </c>
      <c r="C11" s="19" t="s">
        <v>111</v>
      </c>
      <c r="D11" s="19" t="s">
        <v>112</v>
      </c>
      <c r="E11" s="19">
        <v>0</v>
      </c>
      <c r="F11" s="19">
        <v>0</v>
      </c>
      <c r="G11" s="19" t="s">
        <v>113</v>
      </c>
      <c r="H11" s="19" t="s">
        <v>114</v>
      </c>
      <c r="I11" s="19" t="s">
        <v>115</v>
      </c>
      <c r="J11" s="19" t="s">
        <v>116</v>
      </c>
      <c r="K11" s="19" t="s">
        <v>117</v>
      </c>
      <c r="L11" s="19" t="s">
        <v>118</v>
      </c>
      <c r="M11" s="19" t="s">
        <v>119</v>
      </c>
      <c r="N11" s="19" t="s">
        <v>120</v>
      </c>
      <c r="O11" s="19" t="s">
        <v>121</v>
      </c>
      <c r="P11" s="19" t="s">
        <v>122</v>
      </c>
      <c r="Q11" s="19" t="s">
        <v>123</v>
      </c>
      <c r="R11" s="19" t="s">
        <v>124</v>
      </c>
      <c r="S11" s="19" t="s">
        <v>125</v>
      </c>
      <c r="T11" s="19" t="s">
        <v>126</v>
      </c>
      <c r="U11" s="19" t="s">
        <v>127</v>
      </c>
      <c r="V11" s="19" t="s">
        <v>128</v>
      </c>
      <c r="W11" s="19" t="s">
        <v>129</v>
      </c>
    </row>
    <row r="12" spans="1:23" s="2" customFormat="1" ht="17" x14ac:dyDescent="0.2">
      <c r="A12" s="14">
        <v>7</v>
      </c>
      <c r="B12" s="15" t="s">
        <v>130</v>
      </c>
      <c r="C12" s="16" t="s">
        <v>131</v>
      </c>
      <c r="D12" s="16" t="s">
        <v>132</v>
      </c>
      <c r="E12" s="16">
        <v>0</v>
      </c>
      <c r="F12" s="16">
        <v>0</v>
      </c>
      <c r="G12" s="16" t="s">
        <v>133</v>
      </c>
      <c r="H12" s="16" t="s">
        <v>134</v>
      </c>
      <c r="I12" s="16" t="s">
        <v>135</v>
      </c>
      <c r="J12" s="16" t="s">
        <v>136</v>
      </c>
      <c r="K12" s="16" t="s">
        <v>137</v>
      </c>
      <c r="L12" s="16" t="s">
        <v>138</v>
      </c>
      <c r="M12" s="16" t="s">
        <v>139</v>
      </c>
      <c r="N12" s="16" t="s">
        <v>140</v>
      </c>
      <c r="O12" s="16" t="s">
        <v>141</v>
      </c>
      <c r="P12" s="16" t="s">
        <v>142</v>
      </c>
      <c r="Q12" s="16" t="s">
        <v>143</v>
      </c>
      <c r="R12" s="16" t="s">
        <v>144</v>
      </c>
      <c r="S12" s="16" t="s">
        <v>145</v>
      </c>
      <c r="T12" s="16" t="s">
        <v>146</v>
      </c>
      <c r="U12" s="16" t="s">
        <v>147</v>
      </c>
      <c r="V12" s="16" t="s">
        <v>148</v>
      </c>
      <c r="W12" s="16" t="s">
        <v>149</v>
      </c>
    </row>
    <row r="13" spans="1:23" s="1" customFormat="1" ht="17" x14ac:dyDescent="0.2">
      <c r="A13" s="17">
        <v>8</v>
      </c>
      <c r="B13" s="18" t="s">
        <v>150</v>
      </c>
      <c r="C13" s="19" t="s">
        <v>151</v>
      </c>
      <c r="D13" s="19" t="s">
        <v>152</v>
      </c>
      <c r="E13" s="19">
        <v>0</v>
      </c>
      <c r="F13" s="19">
        <v>0</v>
      </c>
      <c r="G13" s="19" t="s">
        <v>153</v>
      </c>
      <c r="H13" s="19" t="s">
        <v>154</v>
      </c>
      <c r="I13" s="19" t="s">
        <v>155</v>
      </c>
      <c r="J13" s="19" t="s">
        <v>156</v>
      </c>
      <c r="K13" s="19" t="s">
        <v>157</v>
      </c>
      <c r="L13" s="19" t="s">
        <v>158</v>
      </c>
      <c r="M13" s="19" t="s">
        <v>159</v>
      </c>
      <c r="N13" s="19" t="s">
        <v>160</v>
      </c>
      <c r="O13" s="19" t="s">
        <v>161</v>
      </c>
      <c r="P13" s="19" t="s">
        <v>162</v>
      </c>
      <c r="Q13" s="19" t="s">
        <v>163</v>
      </c>
      <c r="R13" s="19" t="s">
        <v>164</v>
      </c>
      <c r="S13" s="19" t="s">
        <v>165</v>
      </c>
      <c r="T13" s="19" t="s">
        <v>166</v>
      </c>
      <c r="U13" s="19" t="s">
        <v>167</v>
      </c>
      <c r="V13" s="19" t="s">
        <v>168</v>
      </c>
      <c r="W13" s="19" t="s">
        <v>169</v>
      </c>
    </row>
    <row r="14" spans="1:23" s="1" customFormat="1" ht="17" x14ac:dyDescent="0.2">
      <c r="A14" s="17">
        <v>9</v>
      </c>
      <c r="B14" s="18" t="s">
        <v>170</v>
      </c>
      <c r="C14" s="19" t="s">
        <v>171</v>
      </c>
      <c r="D14" s="19" t="s">
        <v>172</v>
      </c>
      <c r="E14" s="19">
        <v>0</v>
      </c>
      <c r="F14" s="19">
        <v>0</v>
      </c>
      <c r="G14" s="19" t="s">
        <v>173</v>
      </c>
      <c r="H14" s="19" t="s">
        <v>174</v>
      </c>
      <c r="I14" s="19" t="s">
        <v>175</v>
      </c>
      <c r="J14" s="19" t="s">
        <v>176</v>
      </c>
      <c r="K14" s="19" t="s">
        <v>177</v>
      </c>
      <c r="L14" s="19" t="s">
        <v>178</v>
      </c>
      <c r="M14" s="19" t="s">
        <v>179</v>
      </c>
      <c r="N14" s="19" t="s">
        <v>180</v>
      </c>
      <c r="O14" s="19" t="s">
        <v>181</v>
      </c>
      <c r="P14" s="19" t="s">
        <v>182</v>
      </c>
      <c r="Q14" s="19" t="s">
        <v>183</v>
      </c>
      <c r="R14" s="19" t="s">
        <v>184</v>
      </c>
      <c r="S14" s="19" t="s">
        <v>185</v>
      </c>
      <c r="T14" s="19" t="s">
        <v>186</v>
      </c>
      <c r="U14" s="19" t="s">
        <v>187</v>
      </c>
      <c r="V14" s="19" t="s">
        <v>188</v>
      </c>
      <c r="W14" s="19" t="s">
        <v>189</v>
      </c>
    </row>
    <row r="15" spans="1:23" s="1" customFormat="1" ht="17" x14ac:dyDescent="0.2">
      <c r="A15" s="17">
        <v>10</v>
      </c>
      <c r="B15" s="18" t="s">
        <v>190</v>
      </c>
      <c r="C15" s="19" t="s">
        <v>191</v>
      </c>
      <c r="D15" s="19" t="s">
        <v>192</v>
      </c>
      <c r="E15" s="19">
        <v>0</v>
      </c>
      <c r="F15" s="19">
        <v>0</v>
      </c>
      <c r="G15" s="19" t="s">
        <v>193</v>
      </c>
      <c r="H15" s="19" t="s">
        <v>194</v>
      </c>
      <c r="I15" s="19" t="s">
        <v>195</v>
      </c>
      <c r="J15" s="19" t="s">
        <v>196</v>
      </c>
      <c r="K15" s="19" t="s">
        <v>197</v>
      </c>
      <c r="L15" s="19" t="s">
        <v>198</v>
      </c>
      <c r="M15" s="19" t="s">
        <v>199</v>
      </c>
      <c r="N15" s="19" t="s">
        <v>200</v>
      </c>
      <c r="O15" s="19" t="s">
        <v>201</v>
      </c>
      <c r="P15" s="19" t="s">
        <v>202</v>
      </c>
      <c r="Q15" s="19" t="s">
        <v>203</v>
      </c>
      <c r="R15" s="19" t="s">
        <v>204</v>
      </c>
      <c r="S15" s="19" t="s">
        <v>205</v>
      </c>
      <c r="T15" s="19" t="s">
        <v>206</v>
      </c>
      <c r="U15" s="19" t="s">
        <v>207</v>
      </c>
      <c r="V15" s="19" t="s">
        <v>208</v>
      </c>
      <c r="W15" s="19" t="s">
        <v>209</v>
      </c>
    </row>
    <row r="16" spans="1:23" s="1" customFormat="1" ht="17" x14ac:dyDescent="0.2">
      <c r="A16" s="17">
        <v>11</v>
      </c>
      <c r="B16" s="18" t="s">
        <v>210</v>
      </c>
      <c r="C16" s="19" t="s">
        <v>211</v>
      </c>
      <c r="D16" s="19" t="s">
        <v>212</v>
      </c>
      <c r="E16" s="19">
        <v>0</v>
      </c>
      <c r="F16" s="19">
        <v>0</v>
      </c>
      <c r="G16" s="19" t="s">
        <v>213</v>
      </c>
      <c r="H16" s="19" t="s">
        <v>214</v>
      </c>
      <c r="I16" s="19" t="s">
        <v>215</v>
      </c>
      <c r="J16" s="19" t="s">
        <v>216</v>
      </c>
      <c r="K16" s="19" t="s">
        <v>217</v>
      </c>
      <c r="L16" s="19" t="s">
        <v>218</v>
      </c>
      <c r="M16" s="19" t="s">
        <v>219</v>
      </c>
      <c r="N16" s="19" t="s">
        <v>220</v>
      </c>
      <c r="O16" s="19" t="s">
        <v>221</v>
      </c>
      <c r="P16" s="19" t="s">
        <v>222</v>
      </c>
      <c r="Q16" s="19" t="s">
        <v>223</v>
      </c>
      <c r="R16" s="19" t="s">
        <v>224</v>
      </c>
      <c r="S16" s="19" t="s">
        <v>225</v>
      </c>
      <c r="T16" s="19" t="s">
        <v>226</v>
      </c>
      <c r="U16" s="19" t="s">
        <v>227</v>
      </c>
      <c r="V16" s="19" t="s">
        <v>228</v>
      </c>
      <c r="W16" s="19" t="s">
        <v>229</v>
      </c>
    </row>
    <row r="17" spans="1:23" s="1" customFormat="1" ht="17" x14ac:dyDescent="0.2">
      <c r="A17" s="17">
        <v>12</v>
      </c>
      <c r="B17" s="18" t="s">
        <v>230</v>
      </c>
      <c r="C17" s="19" t="s">
        <v>231</v>
      </c>
      <c r="D17" s="19" t="s">
        <v>232</v>
      </c>
      <c r="E17" s="19">
        <v>0</v>
      </c>
      <c r="F17" s="19">
        <v>0</v>
      </c>
      <c r="G17" s="19" t="s">
        <v>233</v>
      </c>
      <c r="H17" s="19" t="s">
        <v>234</v>
      </c>
      <c r="I17" s="19" t="s">
        <v>235</v>
      </c>
      <c r="J17" s="19" t="s">
        <v>236</v>
      </c>
      <c r="K17" s="19" t="s">
        <v>237</v>
      </c>
      <c r="L17" s="19" t="s">
        <v>238</v>
      </c>
      <c r="M17" s="19" t="s">
        <v>239</v>
      </c>
      <c r="N17" s="19" t="s">
        <v>240</v>
      </c>
      <c r="O17" s="19" t="s">
        <v>241</v>
      </c>
      <c r="P17" s="19" t="s">
        <v>242</v>
      </c>
      <c r="Q17" s="19" t="s">
        <v>243</v>
      </c>
      <c r="R17" s="19" t="s">
        <v>244</v>
      </c>
      <c r="S17" s="19" t="s">
        <v>245</v>
      </c>
      <c r="T17" s="19" t="s">
        <v>246</v>
      </c>
      <c r="U17" s="19" t="s">
        <v>247</v>
      </c>
      <c r="V17" s="19" t="s">
        <v>248</v>
      </c>
      <c r="W17" s="19" t="s">
        <v>249</v>
      </c>
    </row>
    <row r="18" spans="1:23" s="1" customFormat="1" ht="17" x14ac:dyDescent="0.2">
      <c r="A18" s="17">
        <v>13</v>
      </c>
      <c r="B18" s="18" t="s">
        <v>250</v>
      </c>
      <c r="C18" s="19" t="s">
        <v>251</v>
      </c>
      <c r="D18" s="19" t="s">
        <v>252</v>
      </c>
      <c r="E18" s="19">
        <v>0</v>
      </c>
      <c r="F18" s="19">
        <v>0</v>
      </c>
      <c r="G18" s="19" t="s">
        <v>253</v>
      </c>
      <c r="H18" s="19" t="s">
        <v>254</v>
      </c>
      <c r="I18" s="19" t="s">
        <v>255</v>
      </c>
      <c r="J18" s="19" t="s">
        <v>256</v>
      </c>
      <c r="K18" s="19" t="s">
        <v>257</v>
      </c>
      <c r="L18" s="19" t="s">
        <v>258</v>
      </c>
      <c r="M18" s="19" t="s">
        <v>259</v>
      </c>
      <c r="N18" s="19" t="s">
        <v>260</v>
      </c>
      <c r="O18" s="19" t="s">
        <v>261</v>
      </c>
      <c r="P18" s="19" t="s">
        <v>262</v>
      </c>
      <c r="Q18" s="19" t="s">
        <v>263</v>
      </c>
      <c r="R18" s="19" t="s">
        <v>264</v>
      </c>
      <c r="S18" s="19" t="s">
        <v>265</v>
      </c>
      <c r="T18" s="19" t="s">
        <v>86</v>
      </c>
      <c r="U18" s="19" t="s">
        <v>266</v>
      </c>
      <c r="V18" s="19" t="s">
        <v>267</v>
      </c>
      <c r="W18" s="19" t="s">
        <v>268</v>
      </c>
    </row>
    <row r="19" spans="1:23" s="1" customFormat="1" ht="17" x14ac:dyDescent="0.2">
      <c r="A19" s="17">
        <v>14</v>
      </c>
      <c r="B19" s="18" t="s">
        <v>269</v>
      </c>
      <c r="C19" s="19" t="s">
        <v>270</v>
      </c>
      <c r="D19" s="19" t="s">
        <v>271</v>
      </c>
      <c r="E19" s="19">
        <v>0</v>
      </c>
      <c r="F19" s="19">
        <v>0</v>
      </c>
      <c r="G19" s="19" t="s">
        <v>272</v>
      </c>
      <c r="H19" s="19" t="s">
        <v>273</v>
      </c>
      <c r="I19" s="19" t="s">
        <v>235</v>
      </c>
      <c r="J19" s="19" t="s">
        <v>274</v>
      </c>
      <c r="K19" s="19" t="s">
        <v>275</v>
      </c>
      <c r="L19" s="19" t="s">
        <v>276</v>
      </c>
      <c r="M19" s="19" t="s">
        <v>277</v>
      </c>
      <c r="N19" s="19" t="s">
        <v>278</v>
      </c>
      <c r="O19" s="19" t="s">
        <v>279</v>
      </c>
      <c r="P19" s="19" t="s">
        <v>280</v>
      </c>
      <c r="Q19" s="19" t="s">
        <v>281</v>
      </c>
      <c r="R19" s="19" t="s">
        <v>282</v>
      </c>
      <c r="S19" s="19" t="s">
        <v>283</v>
      </c>
      <c r="T19" s="19" t="s">
        <v>284</v>
      </c>
      <c r="U19" s="19" t="s">
        <v>285</v>
      </c>
      <c r="V19" s="19" t="s">
        <v>286</v>
      </c>
      <c r="W19" s="19" t="s">
        <v>287</v>
      </c>
    </row>
    <row r="20" spans="1:23" s="1" customFormat="1" ht="17" x14ac:dyDescent="0.2">
      <c r="A20" s="17">
        <v>15</v>
      </c>
      <c r="B20" s="18" t="s">
        <v>288</v>
      </c>
      <c r="C20" s="19" t="s">
        <v>289</v>
      </c>
      <c r="D20" s="19" t="s">
        <v>290</v>
      </c>
      <c r="E20" s="19">
        <v>0</v>
      </c>
      <c r="F20" s="19">
        <v>0</v>
      </c>
      <c r="G20" s="19" t="s">
        <v>291</v>
      </c>
      <c r="H20" s="19" t="s">
        <v>292</v>
      </c>
      <c r="I20" s="19" t="s">
        <v>293</v>
      </c>
      <c r="J20" s="19" t="s">
        <v>216</v>
      </c>
      <c r="K20" s="19" t="s">
        <v>294</v>
      </c>
      <c r="L20" s="19" t="s">
        <v>295</v>
      </c>
      <c r="M20" s="19" t="s">
        <v>296</v>
      </c>
      <c r="N20" s="19" t="s">
        <v>297</v>
      </c>
      <c r="O20" s="19" t="s">
        <v>298</v>
      </c>
      <c r="P20" s="19" t="s">
        <v>299</v>
      </c>
      <c r="Q20" s="19" t="s">
        <v>300</v>
      </c>
      <c r="R20" s="19" t="s">
        <v>301</v>
      </c>
      <c r="S20" s="19" t="s">
        <v>302</v>
      </c>
      <c r="T20" s="19" t="s">
        <v>303</v>
      </c>
      <c r="U20" s="19" t="s">
        <v>304</v>
      </c>
      <c r="V20" s="19" t="s">
        <v>305</v>
      </c>
      <c r="W20" s="19" t="s">
        <v>306</v>
      </c>
    </row>
    <row r="21" spans="1:23" s="1" customFormat="1" ht="17" x14ac:dyDescent="0.2">
      <c r="A21" s="20">
        <v>16</v>
      </c>
      <c r="B21" s="21" t="s">
        <v>307</v>
      </c>
      <c r="C21" s="22" t="s">
        <v>308</v>
      </c>
      <c r="D21" s="22" t="s">
        <v>309</v>
      </c>
      <c r="E21" s="19">
        <v>0</v>
      </c>
      <c r="F21" s="22">
        <v>0</v>
      </c>
      <c r="G21" s="22" t="s">
        <v>310</v>
      </c>
      <c r="H21" s="22" t="s">
        <v>311</v>
      </c>
      <c r="I21" s="22" t="s">
        <v>312</v>
      </c>
      <c r="J21" s="22" t="s">
        <v>313</v>
      </c>
      <c r="K21" s="22" t="s">
        <v>314</v>
      </c>
      <c r="L21" s="22" t="s">
        <v>315</v>
      </c>
      <c r="M21" s="22" t="s">
        <v>316</v>
      </c>
      <c r="N21" s="22" t="s">
        <v>317</v>
      </c>
      <c r="O21" s="22" t="s">
        <v>318</v>
      </c>
      <c r="P21" s="22" t="s">
        <v>319</v>
      </c>
      <c r="Q21" s="22" t="s">
        <v>320</v>
      </c>
      <c r="R21" s="22" t="s">
        <v>321</v>
      </c>
      <c r="S21" s="22" t="s">
        <v>322</v>
      </c>
      <c r="T21" s="22" t="s">
        <v>323</v>
      </c>
      <c r="U21" s="22" t="s">
        <v>324</v>
      </c>
      <c r="V21" s="22" t="s">
        <v>325</v>
      </c>
      <c r="W21" s="22" t="s">
        <v>326</v>
      </c>
    </row>
    <row r="22" spans="1:23" s="1" customFormat="1" ht="17" x14ac:dyDescent="0.2">
      <c r="A22" s="17">
        <v>17</v>
      </c>
      <c r="B22" s="18" t="s">
        <v>327</v>
      </c>
      <c r="C22" s="19" t="s">
        <v>328</v>
      </c>
      <c r="D22" s="19" t="s">
        <v>329</v>
      </c>
      <c r="E22" s="19">
        <v>0</v>
      </c>
      <c r="F22" s="19">
        <v>0</v>
      </c>
      <c r="G22" s="19" t="s">
        <v>330</v>
      </c>
      <c r="H22" s="19" t="s">
        <v>331</v>
      </c>
      <c r="I22" s="19" t="s">
        <v>332</v>
      </c>
      <c r="J22" s="19" t="s">
        <v>333</v>
      </c>
      <c r="K22" s="19" t="s">
        <v>334</v>
      </c>
      <c r="L22" s="19" t="s">
        <v>335</v>
      </c>
      <c r="M22" s="19" t="s">
        <v>336</v>
      </c>
      <c r="N22" s="19" t="s">
        <v>337</v>
      </c>
      <c r="O22" s="19" t="s">
        <v>338</v>
      </c>
      <c r="P22" s="19" t="s">
        <v>339</v>
      </c>
      <c r="Q22" s="19" t="s">
        <v>340</v>
      </c>
      <c r="R22" s="19" t="s">
        <v>341</v>
      </c>
      <c r="S22" s="19" t="s">
        <v>342</v>
      </c>
      <c r="T22" s="19" t="s">
        <v>196</v>
      </c>
      <c r="U22" s="19" t="s">
        <v>216</v>
      </c>
      <c r="V22" s="19" t="s">
        <v>343</v>
      </c>
      <c r="W22" s="19" t="s">
        <v>344</v>
      </c>
    </row>
    <row r="23" spans="1:23" s="1" customFormat="1" ht="17" x14ac:dyDescent="0.2">
      <c r="A23" s="17">
        <v>18</v>
      </c>
      <c r="B23" s="18" t="s">
        <v>210</v>
      </c>
      <c r="C23" s="19" t="s">
        <v>345</v>
      </c>
      <c r="D23" s="19" t="s">
        <v>346</v>
      </c>
      <c r="E23" s="19">
        <v>0</v>
      </c>
      <c r="F23" s="19">
        <v>0</v>
      </c>
      <c r="G23" s="19" t="s">
        <v>347</v>
      </c>
      <c r="H23" s="19" t="s">
        <v>348</v>
      </c>
      <c r="I23" s="19" t="s">
        <v>349</v>
      </c>
      <c r="J23" s="19" t="s">
        <v>350</v>
      </c>
      <c r="K23" s="19" t="s">
        <v>351</v>
      </c>
      <c r="L23" s="19" t="s">
        <v>352</v>
      </c>
      <c r="M23" s="19" t="s">
        <v>353</v>
      </c>
      <c r="N23" s="19" t="s">
        <v>297</v>
      </c>
      <c r="O23" s="19" t="s">
        <v>354</v>
      </c>
      <c r="P23" s="19" t="s">
        <v>355</v>
      </c>
      <c r="Q23" s="19" t="s">
        <v>356</v>
      </c>
      <c r="R23" s="19" t="s">
        <v>357</v>
      </c>
      <c r="S23" s="19" t="s">
        <v>358</v>
      </c>
      <c r="T23" s="19" t="s">
        <v>127</v>
      </c>
      <c r="U23" s="19" t="s">
        <v>359</v>
      </c>
      <c r="V23" s="19" t="s">
        <v>360</v>
      </c>
      <c r="W23" s="19" t="s">
        <v>361</v>
      </c>
    </row>
    <row r="24" spans="1:23" s="1" customFormat="1" ht="17" x14ac:dyDescent="0.2">
      <c r="A24" s="17">
        <v>19</v>
      </c>
      <c r="B24" s="18" t="s">
        <v>362</v>
      </c>
      <c r="C24" s="19" t="s">
        <v>363</v>
      </c>
      <c r="D24" s="19" t="s">
        <v>364</v>
      </c>
      <c r="E24" s="19">
        <v>0</v>
      </c>
      <c r="F24" s="19">
        <v>0</v>
      </c>
      <c r="G24" s="19" t="s">
        <v>365</v>
      </c>
      <c r="H24" s="19" t="s">
        <v>366</v>
      </c>
      <c r="I24" s="19" t="s">
        <v>255</v>
      </c>
      <c r="J24" s="19" t="s">
        <v>216</v>
      </c>
      <c r="K24" s="19" t="s">
        <v>367</v>
      </c>
      <c r="L24" s="19" t="s">
        <v>368</v>
      </c>
      <c r="M24" s="19" t="s">
        <v>369</v>
      </c>
      <c r="N24" s="19" t="s">
        <v>370</v>
      </c>
      <c r="O24" s="19" t="s">
        <v>371</v>
      </c>
      <c r="P24" s="19" t="s">
        <v>372</v>
      </c>
      <c r="Q24" s="19" t="s">
        <v>373</v>
      </c>
      <c r="R24" s="19" t="s">
        <v>374</v>
      </c>
      <c r="S24" s="19" t="s">
        <v>375</v>
      </c>
      <c r="T24" s="19" t="s">
        <v>376</v>
      </c>
      <c r="U24" s="19" t="s">
        <v>377</v>
      </c>
      <c r="V24" s="19" t="s">
        <v>378</v>
      </c>
      <c r="W24" s="19" t="s">
        <v>379</v>
      </c>
    </row>
    <row r="25" spans="1:23" s="1" customFormat="1" ht="17" x14ac:dyDescent="0.2">
      <c r="A25" s="17">
        <v>20</v>
      </c>
      <c r="B25" s="18" t="s">
        <v>380</v>
      </c>
      <c r="C25" s="19" t="s">
        <v>381</v>
      </c>
      <c r="D25" s="19" t="s">
        <v>382</v>
      </c>
      <c r="E25" s="19">
        <v>0</v>
      </c>
      <c r="F25" s="19">
        <v>0</v>
      </c>
      <c r="G25" s="19" t="s">
        <v>383</v>
      </c>
      <c r="H25" s="19" t="s">
        <v>384</v>
      </c>
      <c r="I25" s="19" t="s">
        <v>385</v>
      </c>
      <c r="J25" s="19" t="s">
        <v>156</v>
      </c>
      <c r="K25" s="19" t="s">
        <v>386</v>
      </c>
      <c r="L25" s="19" t="s">
        <v>387</v>
      </c>
      <c r="M25" s="19" t="s">
        <v>388</v>
      </c>
      <c r="N25" s="19" t="s">
        <v>389</v>
      </c>
      <c r="O25" s="19" t="s">
        <v>390</v>
      </c>
      <c r="P25" s="19" t="s">
        <v>391</v>
      </c>
      <c r="Q25" s="19" t="s">
        <v>392</v>
      </c>
      <c r="R25" s="19" t="s">
        <v>393</v>
      </c>
      <c r="S25" s="19" t="s">
        <v>394</v>
      </c>
      <c r="T25" s="19" t="s">
        <v>395</v>
      </c>
      <c r="U25" s="19" t="s">
        <v>396</v>
      </c>
      <c r="V25" s="19" t="s">
        <v>397</v>
      </c>
      <c r="W25" s="19" t="s">
        <v>398</v>
      </c>
    </row>
    <row r="26" spans="1:23" s="1" customFormat="1" ht="17" x14ac:dyDescent="0.2">
      <c r="A26" s="17">
        <v>21</v>
      </c>
      <c r="B26" s="18" t="s">
        <v>399</v>
      </c>
      <c r="C26" s="19" t="s">
        <v>400</v>
      </c>
      <c r="D26" s="19" t="s">
        <v>401</v>
      </c>
      <c r="E26" s="19">
        <v>0</v>
      </c>
      <c r="F26" s="19">
        <v>0</v>
      </c>
      <c r="G26" s="19" t="s">
        <v>383</v>
      </c>
      <c r="H26" s="19" t="s">
        <v>402</v>
      </c>
      <c r="I26" s="19" t="s">
        <v>403</v>
      </c>
      <c r="J26" s="19" t="s">
        <v>404</v>
      </c>
      <c r="K26" s="19" t="s">
        <v>405</v>
      </c>
      <c r="L26" s="19" t="s">
        <v>406</v>
      </c>
      <c r="M26" s="19" t="s">
        <v>407</v>
      </c>
      <c r="N26" s="19" t="s">
        <v>408</v>
      </c>
      <c r="O26" s="19" t="s">
        <v>409</v>
      </c>
      <c r="P26" s="19" t="s">
        <v>410</v>
      </c>
      <c r="Q26" s="19" t="s">
        <v>411</v>
      </c>
      <c r="R26" s="19" t="s">
        <v>412</v>
      </c>
      <c r="S26" s="19" t="s">
        <v>413</v>
      </c>
      <c r="T26" s="19" t="s">
        <v>414</v>
      </c>
      <c r="U26" s="19" t="s">
        <v>415</v>
      </c>
      <c r="V26" s="19" t="s">
        <v>416</v>
      </c>
      <c r="W26" s="19" t="s">
        <v>417</v>
      </c>
    </row>
    <row r="27" spans="1:23" s="1" customFormat="1" ht="17" x14ac:dyDescent="0.2">
      <c r="A27" s="17">
        <v>22</v>
      </c>
      <c r="B27" s="18" t="s">
        <v>418</v>
      </c>
      <c r="C27" s="19" t="s">
        <v>419</v>
      </c>
      <c r="D27" s="19" t="s">
        <v>420</v>
      </c>
      <c r="E27" s="19">
        <v>0</v>
      </c>
      <c r="F27" s="19">
        <v>0</v>
      </c>
      <c r="G27" s="19" t="s">
        <v>421</v>
      </c>
      <c r="H27" s="19" t="s">
        <v>422</v>
      </c>
      <c r="I27" s="19" t="s">
        <v>423</v>
      </c>
      <c r="J27" s="19" t="s">
        <v>424</v>
      </c>
      <c r="K27" s="19" t="s">
        <v>425</v>
      </c>
      <c r="L27" s="19" t="s">
        <v>426</v>
      </c>
      <c r="M27" s="19" t="s">
        <v>427</v>
      </c>
      <c r="N27" s="19" t="s">
        <v>428</v>
      </c>
      <c r="O27" s="19" t="s">
        <v>429</v>
      </c>
      <c r="P27" s="19" t="s">
        <v>430</v>
      </c>
      <c r="Q27" s="19" t="s">
        <v>431</v>
      </c>
      <c r="R27" s="19" t="s">
        <v>432</v>
      </c>
      <c r="S27" s="19" t="s">
        <v>433</v>
      </c>
      <c r="T27" s="19" t="s">
        <v>434</v>
      </c>
      <c r="U27" s="19" t="s">
        <v>435</v>
      </c>
      <c r="V27" s="19" t="s">
        <v>436</v>
      </c>
      <c r="W27" s="19" t="s">
        <v>437</v>
      </c>
    </row>
    <row r="28" spans="1:23" s="1" customFormat="1" ht="17" x14ac:dyDescent="0.2">
      <c r="A28" s="17">
        <v>23</v>
      </c>
      <c r="B28" s="18" t="s">
        <v>438</v>
      </c>
      <c r="C28" s="19" t="s">
        <v>439</v>
      </c>
      <c r="D28" s="19" t="s">
        <v>440</v>
      </c>
      <c r="E28" s="19">
        <v>0</v>
      </c>
      <c r="F28" s="19">
        <v>0</v>
      </c>
      <c r="G28" s="19" t="s">
        <v>421</v>
      </c>
      <c r="H28" s="19" t="s">
        <v>441</v>
      </c>
      <c r="I28" s="19" t="s">
        <v>442</v>
      </c>
      <c r="J28" s="19" t="s">
        <v>443</v>
      </c>
      <c r="K28" s="19" t="s">
        <v>444</v>
      </c>
      <c r="L28" s="19" t="s">
        <v>445</v>
      </c>
      <c r="M28" s="19" t="s">
        <v>446</v>
      </c>
      <c r="N28" s="19" t="s">
        <v>447</v>
      </c>
      <c r="O28" s="19" t="s">
        <v>448</v>
      </c>
      <c r="P28" s="19" t="s">
        <v>449</v>
      </c>
      <c r="Q28" s="19" t="s">
        <v>450</v>
      </c>
      <c r="R28" s="19" t="s">
        <v>451</v>
      </c>
      <c r="S28" s="19" t="s">
        <v>452</v>
      </c>
      <c r="T28" s="19" t="s">
        <v>453</v>
      </c>
      <c r="U28" s="19" t="s">
        <v>454</v>
      </c>
      <c r="V28" s="19" t="s">
        <v>455</v>
      </c>
      <c r="W28" s="19" t="s">
        <v>456</v>
      </c>
    </row>
    <row r="29" spans="1:23" s="1" customFormat="1" ht="17" x14ac:dyDescent="0.2">
      <c r="A29" s="17">
        <v>24</v>
      </c>
      <c r="B29" s="18" t="s">
        <v>457</v>
      </c>
      <c r="C29" s="19" t="s">
        <v>458</v>
      </c>
      <c r="D29" s="19" t="s">
        <v>459</v>
      </c>
      <c r="E29" s="19">
        <v>0</v>
      </c>
      <c r="F29" s="19">
        <v>0</v>
      </c>
      <c r="G29" s="19" t="s">
        <v>460</v>
      </c>
      <c r="H29" s="19" t="s">
        <v>461</v>
      </c>
      <c r="I29" s="19" t="s">
        <v>462</v>
      </c>
      <c r="J29" s="19" t="s">
        <v>463</v>
      </c>
      <c r="K29" s="19" t="s">
        <v>464</v>
      </c>
      <c r="L29" s="19" t="s">
        <v>465</v>
      </c>
      <c r="M29" s="19" t="s">
        <v>466</v>
      </c>
      <c r="N29" s="19" t="s">
        <v>467</v>
      </c>
      <c r="O29" s="19" t="s">
        <v>468</v>
      </c>
      <c r="P29" s="19" t="s">
        <v>469</v>
      </c>
      <c r="Q29" s="19" t="s">
        <v>470</v>
      </c>
      <c r="R29" s="19" t="s">
        <v>471</v>
      </c>
      <c r="S29" s="19" t="s">
        <v>472</v>
      </c>
      <c r="T29" s="19" t="s">
        <v>473</v>
      </c>
      <c r="U29" s="19" t="s">
        <v>474</v>
      </c>
      <c r="V29" s="19" t="s">
        <v>475</v>
      </c>
      <c r="W29" s="19" t="s">
        <v>476</v>
      </c>
    </row>
    <row r="30" spans="1:23" s="1" customFormat="1" ht="17" x14ac:dyDescent="0.2">
      <c r="A30" s="17">
        <v>25</v>
      </c>
      <c r="B30" s="18" t="s">
        <v>457</v>
      </c>
      <c r="C30" s="19" t="s">
        <v>477</v>
      </c>
      <c r="D30" s="19" t="s">
        <v>478</v>
      </c>
      <c r="E30" s="19">
        <v>0</v>
      </c>
      <c r="F30" s="19">
        <v>0</v>
      </c>
      <c r="G30" s="19" t="s">
        <v>479</v>
      </c>
      <c r="H30" s="19" t="s">
        <v>480</v>
      </c>
      <c r="I30" s="19" t="s">
        <v>481</v>
      </c>
      <c r="J30" s="19" t="s">
        <v>482</v>
      </c>
      <c r="K30" s="19" t="s">
        <v>483</v>
      </c>
      <c r="L30" s="19" t="s">
        <v>484</v>
      </c>
      <c r="M30" s="19" t="s">
        <v>485</v>
      </c>
      <c r="N30" s="19" t="s">
        <v>486</v>
      </c>
      <c r="O30" s="19" t="s">
        <v>487</v>
      </c>
      <c r="P30" s="19" t="s">
        <v>488</v>
      </c>
      <c r="Q30" s="19" t="s">
        <v>489</v>
      </c>
      <c r="R30" s="19" t="s">
        <v>490</v>
      </c>
      <c r="S30" s="19" t="s">
        <v>491</v>
      </c>
      <c r="T30" s="19" t="s">
        <v>127</v>
      </c>
      <c r="U30" s="19" t="s">
        <v>492</v>
      </c>
      <c r="V30" s="19" t="s">
        <v>493</v>
      </c>
      <c r="W30" s="19" t="s">
        <v>494</v>
      </c>
    </row>
    <row r="31" spans="1:23" s="1" customFormat="1" ht="17" x14ac:dyDescent="0.2">
      <c r="A31" s="17">
        <v>26</v>
      </c>
      <c r="B31" s="18" t="s">
        <v>495</v>
      </c>
      <c r="C31" s="19" t="s">
        <v>496</v>
      </c>
      <c r="D31" s="19" t="s">
        <v>497</v>
      </c>
      <c r="E31" s="19">
        <v>0</v>
      </c>
      <c r="F31" s="19">
        <v>0</v>
      </c>
      <c r="G31" s="19" t="s">
        <v>216</v>
      </c>
      <c r="H31" s="19" t="s">
        <v>216</v>
      </c>
      <c r="I31" s="19" t="s">
        <v>216</v>
      </c>
      <c r="J31" s="19" t="s">
        <v>216</v>
      </c>
      <c r="K31" s="19" t="s">
        <v>498</v>
      </c>
      <c r="L31" s="19" t="s">
        <v>499</v>
      </c>
      <c r="M31" s="19" t="s">
        <v>500</v>
      </c>
      <c r="N31" s="19" t="s">
        <v>501</v>
      </c>
      <c r="O31" s="19" t="s">
        <v>502</v>
      </c>
      <c r="P31" s="19" t="s">
        <v>503</v>
      </c>
      <c r="Q31" s="19" t="s">
        <v>504</v>
      </c>
      <c r="R31" s="19" t="s">
        <v>505</v>
      </c>
      <c r="S31" s="19" t="s">
        <v>506</v>
      </c>
      <c r="T31" s="19" t="s">
        <v>127</v>
      </c>
      <c r="U31" s="19" t="s">
        <v>507</v>
      </c>
      <c r="V31" s="19" t="s">
        <v>508</v>
      </c>
      <c r="W31" s="19" t="s">
        <v>509</v>
      </c>
    </row>
    <row r="32" spans="1:23" s="1" customFormat="1" ht="17" x14ac:dyDescent="0.2">
      <c r="A32" s="17">
        <v>27</v>
      </c>
      <c r="B32" s="18" t="s">
        <v>510</v>
      </c>
      <c r="C32" s="19" t="s">
        <v>511</v>
      </c>
      <c r="D32" s="19" t="s">
        <v>512</v>
      </c>
      <c r="E32" s="19">
        <v>0</v>
      </c>
      <c r="F32" s="19">
        <v>0</v>
      </c>
      <c r="G32" s="19" t="s">
        <v>216</v>
      </c>
      <c r="H32" s="19" t="s">
        <v>216</v>
      </c>
      <c r="I32" s="19" t="s">
        <v>216</v>
      </c>
      <c r="J32" s="19" t="s">
        <v>216</v>
      </c>
      <c r="K32" s="19" t="s">
        <v>513</v>
      </c>
      <c r="L32" s="19" t="s">
        <v>514</v>
      </c>
      <c r="M32" s="19" t="s">
        <v>515</v>
      </c>
      <c r="N32" s="19" t="s">
        <v>516</v>
      </c>
      <c r="O32" s="19" t="s">
        <v>517</v>
      </c>
      <c r="P32" s="19" t="s">
        <v>518</v>
      </c>
      <c r="Q32" s="19" t="s">
        <v>519</v>
      </c>
      <c r="R32" s="19" t="s">
        <v>520</v>
      </c>
      <c r="S32" s="19" t="s">
        <v>521</v>
      </c>
      <c r="T32" s="19" t="s">
        <v>522</v>
      </c>
      <c r="U32" s="19" t="s">
        <v>523</v>
      </c>
      <c r="V32" s="19" t="s">
        <v>524</v>
      </c>
      <c r="W32" s="19" t="s">
        <v>525</v>
      </c>
    </row>
    <row r="33" spans="1:23" s="1" customFormat="1" ht="17" x14ac:dyDescent="0.2">
      <c r="A33" s="17">
        <v>28</v>
      </c>
      <c r="B33" s="18" t="s">
        <v>526</v>
      </c>
      <c r="C33" s="19" t="s">
        <v>527</v>
      </c>
      <c r="D33" s="19" t="s">
        <v>528</v>
      </c>
      <c r="E33" s="19">
        <v>0</v>
      </c>
      <c r="F33" s="19">
        <v>0</v>
      </c>
      <c r="G33" s="19" t="s">
        <v>529</v>
      </c>
      <c r="H33" s="19" t="s">
        <v>530</v>
      </c>
      <c r="I33" s="19" t="s">
        <v>531</v>
      </c>
      <c r="J33" s="19" t="s">
        <v>532</v>
      </c>
      <c r="K33" s="19" t="s">
        <v>533</v>
      </c>
      <c r="L33" s="19" t="s">
        <v>534</v>
      </c>
      <c r="M33" s="19" t="s">
        <v>535</v>
      </c>
      <c r="N33" s="19" t="s">
        <v>536</v>
      </c>
      <c r="O33" s="19" t="s">
        <v>537</v>
      </c>
      <c r="P33" s="19" t="s">
        <v>538</v>
      </c>
      <c r="Q33" s="19" t="s">
        <v>539</v>
      </c>
      <c r="R33" s="19" t="s">
        <v>540</v>
      </c>
      <c r="S33" s="19" t="s">
        <v>541</v>
      </c>
      <c r="T33" s="19" t="s">
        <v>542</v>
      </c>
      <c r="U33" s="19" t="s">
        <v>543</v>
      </c>
      <c r="V33" s="19" t="s">
        <v>544</v>
      </c>
      <c r="W33" s="19" t="s">
        <v>545</v>
      </c>
    </row>
    <row r="34" spans="1:23" s="1" customFormat="1" ht="17" x14ac:dyDescent="0.2">
      <c r="A34" s="17">
        <v>29</v>
      </c>
      <c r="B34" s="18" t="s">
        <v>546</v>
      </c>
      <c r="C34" s="19" t="s">
        <v>547</v>
      </c>
      <c r="D34" s="19" t="s">
        <v>548</v>
      </c>
      <c r="E34" s="19">
        <v>0</v>
      </c>
      <c r="F34" s="19">
        <v>0</v>
      </c>
      <c r="G34" s="19" t="s">
        <v>216</v>
      </c>
      <c r="H34" s="19" t="s">
        <v>216</v>
      </c>
      <c r="I34" s="19" t="s">
        <v>216</v>
      </c>
      <c r="J34" s="19" t="s">
        <v>216</v>
      </c>
      <c r="K34" s="19" t="s">
        <v>216</v>
      </c>
      <c r="L34" s="19" t="s">
        <v>549</v>
      </c>
      <c r="M34" s="19" t="s">
        <v>550</v>
      </c>
      <c r="N34" s="19" t="s">
        <v>551</v>
      </c>
      <c r="O34" s="19" t="s">
        <v>552</v>
      </c>
      <c r="P34" s="19" t="s">
        <v>553</v>
      </c>
      <c r="Q34" s="19" t="s">
        <v>554</v>
      </c>
      <c r="R34" s="19" t="s">
        <v>555</v>
      </c>
      <c r="S34" s="19" t="s">
        <v>556</v>
      </c>
      <c r="T34" s="19" t="s">
        <v>107</v>
      </c>
      <c r="U34" s="19" t="s">
        <v>557</v>
      </c>
      <c r="V34" s="19" t="s">
        <v>558</v>
      </c>
      <c r="W34" s="19" t="s">
        <v>559</v>
      </c>
    </row>
    <row r="35" spans="1:23" s="4" customFormat="1" ht="17" x14ac:dyDescent="0.2">
      <c r="A35" s="13">
        <v>30</v>
      </c>
      <c r="B35" s="23" t="s">
        <v>560</v>
      </c>
      <c r="C35" s="6" t="s">
        <v>561</v>
      </c>
      <c r="D35" s="6" t="s">
        <v>562</v>
      </c>
      <c r="E35" s="19">
        <v>0</v>
      </c>
      <c r="F35" s="19">
        <v>0</v>
      </c>
      <c r="G35" s="6" t="s">
        <v>216</v>
      </c>
      <c r="H35" s="6" t="s">
        <v>563</v>
      </c>
      <c r="I35" s="6" t="s">
        <v>216</v>
      </c>
      <c r="J35" s="6" t="s">
        <v>216</v>
      </c>
      <c r="K35" s="6" t="s">
        <v>216</v>
      </c>
      <c r="L35" s="6" t="s">
        <v>216</v>
      </c>
      <c r="M35" s="6" t="s">
        <v>216</v>
      </c>
      <c r="N35" s="6" t="s">
        <v>216</v>
      </c>
      <c r="O35" s="6" t="s">
        <v>216</v>
      </c>
      <c r="P35" s="6" t="s">
        <v>216</v>
      </c>
      <c r="Q35" s="19" t="s">
        <v>216</v>
      </c>
      <c r="R35" s="19" t="s">
        <v>216</v>
      </c>
      <c r="S35" s="19" t="s">
        <v>216</v>
      </c>
      <c r="T35" s="19" t="s">
        <v>216</v>
      </c>
      <c r="U35" s="19" t="s">
        <v>216</v>
      </c>
      <c r="V35" s="19" t="s">
        <v>216</v>
      </c>
      <c r="W35" s="19" t="s">
        <v>216</v>
      </c>
    </row>
    <row r="36" spans="1:23" s="5" customFormat="1" ht="17" x14ac:dyDescent="0.2">
      <c r="A36" s="13">
        <v>31</v>
      </c>
      <c r="B36" s="23" t="s">
        <v>564</v>
      </c>
      <c r="C36" s="6" t="s">
        <v>565</v>
      </c>
      <c r="D36" s="6" t="s">
        <v>566</v>
      </c>
      <c r="E36" s="19">
        <v>0</v>
      </c>
      <c r="F36" s="19">
        <v>0</v>
      </c>
      <c r="G36" s="6" t="s">
        <v>216</v>
      </c>
      <c r="H36" s="6" t="s">
        <v>216</v>
      </c>
      <c r="I36" s="6" t="s">
        <v>567</v>
      </c>
      <c r="J36" s="6" t="s">
        <v>216</v>
      </c>
      <c r="K36" s="6" t="s">
        <v>216</v>
      </c>
      <c r="L36" s="6" t="s">
        <v>568</v>
      </c>
      <c r="M36" s="6" t="s">
        <v>216</v>
      </c>
      <c r="N36" s="6" t="s">
        <v>216</v>
      </c>
      <c r="O36" s="6" t="s">
        <v>216</v>
      </c>
      <c r="P36" s="6" t="s">
        <v>216</v>
      </c>
      <c r="Q36" s="19" t="s">
        <v>216</v>
      </c>
      <c r="R36" s="19" t="s">
        <v>216</v>
      </c>
      <c r="S36" s="19" t="s">
        <v>216</v>
      </c>
      <c r="T36" s="19" t="s">
        <v>216</v>
      </c>
      <c r="U36" s="19" t="s">
        <v>216</v>
      </c>
      <c r="V36" s="19" t="s">
        <v>216</v>
      </c>
      <c r="W36" s="19" t="s">
        <v>216</v>
      </c>
    </row>
    <row r="37" spans="1:23" s="3" customFormat="1" ht="17" x14ac:dyDescent="0.2">
      <c r="A37" s="17">
        <v>32</v>
      </c>
      <c r="B37" s="18" t="s">
        <v>569</v>
      </c>
      <c r="C37" s="19" t="s">
        <v>570</v>
      </c>
      <c r="D37" s="19" t="s">
        <v>571</v>
      </c>
      <c r="E37" s="19">
        <v>0</v>
      </c>
      <c r="F37" s="19">
        <v>0</v>
      </c>
      <c r="G37" s="19" t="s">
        <v>216</v>
      </c>
      <c r="H37" s="19" t="s">
        <v>216</v>
      </c>
      <c r="I37" s="19" t="s">
        <v>293</v>
      </c>
      <c r="J37" s="19" t="s">
        <v>216</v>
      </c>
      <c r="K37" s="19" t="s">
        <v>216</v>
      </c>
      <c r="L37" s="19" t="s">
        <v>216</v>
      </c>
      <c r="M37" s="19" t="s">
        <v>216</v>
      </c>
      <c r="N37" s="19" t="s">
        <v>216</v>
      </c>
      <c r="O37" s="19" t="s">
        <v>216</v>
      </c>
      <c r="P37" s="19" t="s">
        <v>216</v>
      </c>
      <c r="Q37" s="19" t="s">
        <v>216</v>
      </c>
      <c r="R37" s="19" t="s">
        <v>216</v>
      </c>
      <c r="S37" s="19" t="s">
        <v>216</v>
      </c>
      <c r="T37" s="19" t="s">
        <v>216</v>
      </c>
      <c r="U37" s="19" t="s">
        <v>216</v>
      </c>
      <c r="V37" s="19" t="s">
        <v>216</v>
      </c>
      <c r="W37" s="19" t="s">
        <v>216</v>
      </c>
    </row>
    <row r="38" spans="1:23" s="5" customFormat="1" ht="17" x14ac:dyDescent="0.2">
      <c r="A38" s="13">
        <v>33</v>
      </c>
      <c r="B38" s="23" t="s">
        <v>572</v>
      </c>
      <c r="C38" s="6" t="s">
        <v>573</v>
      </c>
      <c r="D38" s="6" t="s">
        <v>574</v>
      </c>
      <c r="E38" s="19">
        <v>0</v>
      </c>
      <c r="F38" s="19">
        <v>0</v>
      </c>
      <c r="G38" s="6" t="s">
        <v>216</v>
      </c>
      <c r="H38" s="6" t="s">
        <v>216</v>
      </c>
      <c r="I38" s="6" t="s">
        <v>575</v>
      </c>
      <c r="J38" s="6" t="s">
        <v>216</v>
      </c>
      <c r="K38" s="6" t="s">
        <v>216</v>
      </c>
      <c r="L38" s="6" t="s">
        <v>216</v>
      </c>
      <c r="M38" s="6" t="s">
        <v>216</v>
      </c>
      <c r="N38" s="6" t="s">
        <v>216</v>
      </c>
      <c r="O38" s="19"/>
      <c r="P38" s="6" t="s">
        <v>216</v>
      </c>
      <c r="Q38" s="19" t="s">
        <v>216</v>
      </c>
      <c r="R38" s="19" t="s">
        <v>216</v>
      </c>
      <c r="S38" s="19" t="s">
        <v>216</v>
      </c>
      <c r="T38" s="19" t="s">
        <v>216</v>
      </c>
      <c r="U38" s="19" t="s">
        <v>216</v>
      </c>
      <c r="V38" s="19" t="s">
        <v>216</v>
      </c>
      <c r="W38" s="19" t="s">
        <v>216</v>
      </c>
    </row>
    <row r="39" spans="1:23" s="1" customFormat="1" ht="17" x14ac:dyDescent="0.2">
      <c r="A39" s="20">
        <v>34</v>
      </c>
      <c r="B39" s="21" t="s">
        <v>564</v>
      </c>
      <c r="C39" s="22" t="s">
        <v>576</v>
      </c>
      <c r="D39" s="1" t="s">
        <v>577</v>
      </c>
      <c r="E39" s="19">
        <v>0</v>
      </c>
      <c r="F39" s="22">
        <v>0</v>
      </c>
      <c r="G39" s="22" t="s">
        <v>216</v>
      </c>
      <c r="H39" s="22" t="s">
        <v>216</v>
      </c>
      <c r="I39" s="22" t="s">
        <v>578</v>
      </c>
      <c r="J39" s="22" t="s">
        <v>579</v>
      </c>
      <c r="K39" s="22" t="s">
        <v>216</v>
      </c>
      <c r="L39" s="22" t="s">
        <v>216</v>
      </c>
      <c r="M39" s="22" t="s">
        <v>216</v>
      </c>
      <c r="N39" s="22" t="s">
        <v>216</v>
      </c>
      <c r="O39" s="22" t="s">
        <v>216</v>
      </c>
      <c r="P39" s="22" t="s">
        <v>216</v>
      </c>
      <c r="Q39" s="22" t="s">
        <v>216</v>
      </c>
      <c r="R39" s="22" t="s">
        <v>216</v>
      </c>
      <c r="S39" s="22" t="s">
        <v>216</v>
      </c>
      <c r="T39" s="22" t="s">
        <v>216</v>
      </c>
      <c r="U39" s="22" t="s">
        <v>216</v>
      </c>
      <c r="V39" s="22" t="s">
        <v>216</v>
      </c>
      <c r="W39" s="22" t="s">
        <v>216</v>
      </c>
    </row>
    <row r="40" spans="1:23" s="1" customFormat="1" ht="17" x14ac:dyDescent="0.2">
      <c r="A40" s="20">
        <v>35</v>
      </c>
      <c r="B40" s="21" t="s">
        <v>580</v>
      </c>
      <c r="C40" s="22" t="s">
        <v>581</v>
      </c>
      <c r="D40" s="22" t="s">
        <v>582</v>
      </c>
      <c r="E40" s="19">
        <v>0</v>
      </c>
      <c r="F40" s="22">
        <v>0</v>
      </c>
      <c r="G40" s="22" t="s">
        <v>216</v>
      </c>
      <c r="H40" s="22" t="s">
        <v>216</v>
      </c>
      <c r="I40" s="22" t="s">
        <v>216</v>
      </c>
      <c r="J40" s="22" t="s">
        <v>216</v>
      </c>
      <c r="K40" s="22" t="s">
        <v>216</v>
      </c>
      <c r="L40" s="22" t="s">
        <v>216</v>
      </c>
      <c r="M40" s="22" t="s">
        <v>216</v>
      </c>
      <c r="N40" s="22" t="s">
        <v>216</v>
      </c>
      <c r="O40" s="22" t="s">
        <v>583</v>
      </c>
      <c r="P40" s="22" t="s">
        <v>584</v>
      </c>
      <c r="Q40" s="22" t="s">
        <v>216</v>
      </c>
      <c r="R40" s="22" t="s">
        <v>216</v>
      </c>
      <c r="S40" s="22" t="s">
        <v>216</v>
      </c>
      <c r="T40" s="22" t="s">
        <v>216</v>
      </c>
      <c r="U40" s="22" t="s">
        <v>216</v>
      </c>
      <c r="V40" s="22" t="s">
        <v>216</v>
      </c>
      <c r="W40" s="22" t="s">
        <v>216</v>
      </c>
    </row>
    <row r="41" spans="1:23" s="1" customFormat="1" ht="17" x14ac:dyDescent="0.2">
      <c r="A41" s="20">
        <v>36</v>
      </c>
      <c r="B41" s="21" t="s">
        <v>585</v>
      </c>
      <c r="C41" s="22" t="s">
        <v>586</v>
      </c>
      <c r="D41" s="22" t="s">
        <v>587</v>
      </c>
      <c r="E41" s="19">
        <v>0</v>
      </c>
      <c r="F41" s="22">
        <v>0</v>
      </c>
      <c r="G41" s="22" t="s">
        <v>216</v>
      </c>
      <c r="H41" s="22" t="s">
        <v>216</v>
      </c>
      <c r="I41" s="22" t="s">
        <v>216</v>
      </c>
      <c r="J41" s="22" t="s">
        <v>216</v>
      </c>
      <c r="K41" s="22" t="s">
        <v>216</v>
      </c>
      <c r="L41" s="22" t="s">
        <v>216</v>
      </c>
      <c r="M41" s="22" t="s">
        <v>588</v>
      </c>
      <c r="N41" s="22" t="s">
        <v>589</v>
      </c>
      <c r="O41" s="22" t="s">
        <v>590</v>
      </c>
      <c r="P41" s="22" t="s">
        <v>591</v>
      </c>
      <c r="Q41" s="22" t="s">
        <v>592</v>
      </c>
      <c r="R41" s="22" t="s">
        <v>593</v>
      </c>
      <c r="S41" s="22" t="s">
        <v>594</v>
      </c>
      <c r="T41" s="22" t="s">
        <v>595</v>
      </c>
      <c r="U41" s="22" t="s">
        <v>596</v>
      </c>
      <c r="V41" s="22" t="s">
        <v>597</v>
      </c>
      <c r="W41" s="22" t="s">
        <v>598</v>
      </c>
    </row>
    <row r="42" spans="1:23" s="1" customFormat="1" ht="17" x14ac:dyDescent="0.2">
      <c r="A42" s="20">
        <v>37</v>
      </c>
      <c r="B42" s="21" t="s">
        <v>599</v>
      </c>
      <c r="C42" s="22" t="s">
        <v>600</v>
      </c>
      <c r="D42" s="22" t="s">
        <v>601</v>
      </c>
      <c r="E42" s="19">
        <v>0</v>
      </c>
      <c r="F42" s="22">
        <v>0</v>
      </c>
      <c r="G42" s="22" t="s">
        <v>216</v>
      </c>
      <c r="H42" s="22" t="s">
        <v>216</v>
      </c>
      <c r="I42" s="22" t="s">
        <v>216</v>
      </c>
      <c r="J42" s="22" t="s">
        <v>216</v>
      </c>
      <c r="K42" s="22" t="s">
        <v>216</v>
      </c>
      <c r="L42" s="22" t="s">
        <v>216</v>
      </c>
      <c r="M42" s="22" t="s">
        <v>602</v>
      </c>
      <c r="N42" s="22" t="s">
        <v>603</v>
      </c>
      <c r="O42" s="22" t="s">
        <v>604</v>
      </c>
      <c r="P42" s="22" t="s">
        <v>605</v>
      </c>
      <c r="Q42" s="22" t="s">
        <v>606</v>
      </c>
      <c r="R42" s="22" t="s">
        <v>607</v>
      </c>
      <c r="S42" s="22" t="s">
        <v>608</v>
      </c>
      <c r="T42" s="22" t="s">
        <v>609</v>
      </c>
      <c r="U42" s="22" t="s">
        <v>610</v>
      </c>
      <c r="V42" s="22" t="s">
        <v>611</v>
      </c>
      <c r="W42" s="22" t="s">
        <v>612</v>
      </c>
    </row>
    <row r="43" spans="1:23" s="1" customFormat="1" ht="17" x14ac:dyDescent="0.2">
      <c r="A43" s="20">
        <v>38</v>
      </c>
      <c r="B43" s="21" t="s">
        <v>613</v>
      </c>
      <c r="C43" s="22" t="s">
        <v>614</v>
      </c>
      <c r="D43" s="22" t="s">
        <v>615</v>
      </c>
      <c r="E43" s="19">
        <v>0</v>
      </c>
      <c r="F43" s="22">
        <v>0</v>
      </c>
      <c r="G43" s="22" t="s">
        <v>216</v>
      </c>
      <c r="H43" s="22" t="s">
        <v>216</v>
      </c>
      <c r="I43" s="22" t="s">
        <v>216</v>
      </c>
      <c r="J43" s="22" t="s">
        <v>216</v>
      </c>
      <c r="K43" s="22" t="s">
        <v>216</v>
      </c>
      <c r="L43" s="22" t="s">
        <v>216</v>
      </c>
      <c r="M43" s="22" t="s">
        <v>616</v>
      </c>
      <c r="N43" s="22" t="s">
        <v>617</v>
      </c>
      <c r="O43" s="22" t="s">
        <v>618</v>
      </c>
      <c r="P43" s="22" t="s">
        <v>619</v>
      </c>
      <c r="Q43" s="22" t="s">
        <v>620</v>
      </c>
      <c r="R43" s="22" t="s">
        <v>621</v>
      </c>
      <c r="S43" s="22" t="s">
        <v>622</v>
      </c>
      <c r="T43" s="22" t="s">
        <v>623</v>
      </c>
      <c r="U43" s="22" t="s">
        <v>624</v>
      </c>
      <c r="V43" s="22" t="s">
        <v>625</v>
      </c>
      <c r="W43" s="22" t="s">
        <v>626</v>
      </c>
    </row>
    <row r="44" spans="1:23" s="1" customFormat="1" ht="17" x14ac:dyDescent="0.2">
      <c r="A44" s="20">
        <v>39</v>
      </c>
      <c r="B44" s="21" t="s">
        <v>627</v>
      </c>
      <c r="C44" s="22" t="s">
        <v>628</v>
      </c>
      <c r="D44" s="22" t="s">
        <v>629</v>
      </c>
      <c r="E44" s="19">
        <v>0</v>
      </c>
      <c r="F44" s="22">
        <v>0</v>
      </c>
      <c r="G44" s="22" t="s">
        <v>216</v>
      </c>
      <c r="H44" s="22" t="s">
        <v>216</v>
      </c>
      <c r="I44" s="22" t="s">
        <v>216</v>
      </c>
      <c r="J44" s="22" t="s">
        <v>216</v>
      </c>
      <c r="K44" s="22" t="s">
        <v>216</v>
      </c>
      <c r="L44" s="22" t="s">
        <v>216</v>
      </c>
      <c r="M44" s="22" t="s">
        <v>630</v>
      </c>
      <c r="N44" s="22" t="s">
        <v>631</v>
      </c>
      <c r="O44" s="22" t="s">
        <v>632</v>
      </c>
      <c r="P44" s="22" t="s">
        <v>633</v>
      </c>
      <c r="Q44" s="22" t="s">
        <v>634</v>
      </c>
      <c r="R44" s="22" t="s">
        <v>635</v>
      </c>
      <c r="S44" s="22" t="s">
        <v>636</v>
      </c>
      <c r="T44" s="22" t="s">
        <v>637</v>
      </c>
      <c r="U44" s="22" t="s">
        <v>256</v>
      </c>
      <c r="V44" s="22" t="s">
        <v>638</v>
      </c>
      <c r="W44" s="22" t="s">
        <v>639</v>
      </c>
    </row>
    <row r="45" spans="1:23" s="1" customFormat="1" ht="17" x14ac:dyDescent="0.2">
      <c r="A45" s="20">
        <v>40</v>
      </c>
      <c r="B45" s="21" t="s">
        <v>640</v>
      </c>
      <c r="C45" s="22" t="s">
        <v>641</v>
      </c>
      <c r="D45" s="22" t="s">
        <v>642</v>
      </c>
      <c r="E45" s="19">
        <v>0</v>
      </c>
      <c r="F45" s="22">
        <v>0</v>
      </c>
      <c r="G45" s="22" t="s">
        <v>216</v>
      </c>
      <c r="H45" s="22" t="s">
        <v>216</v>
      </c>
      <c r="I45" s="22" t="s">
        <v>216</v>
      </c>
      <c r="J45" s="22" t="s">
        <v>216</v>
      </c>
      <c r="K45" s="22" t="s">
        <v>216</v>
      </c>
      <c r="L45" s="22" t="s">
        <v>216</v>
      </c>
      <c r="M45" s="22" t="s">
        <v>643</v>
      </c>
      <c r="N45" s="22" t="s">
        <v>644</v>
      </c>
      <c r="O45" s="22" t="s">
        <v>645</v>
      </c>
      <c r="P45" s="22" t="s">
        <v>646</v>
      </c>
      <c r="Q45" s="22" t="s">
        <v>647</v>
      </c>
      <c r="R45" s="22" t="s">
        <v>648</v>
      </c>
      <c r="S45" s="22" t="s">
        <v>649</v>
      </c>
      <c r="T45" s="22" t="s">
        <v>650</v>
      </c>
      <c r="U45" s="22" t="s">
        <v>651</v>
      </c>
      <c r="V45" s="22" t="s">
        <v>652</v>
      </c>
      <c r="W45" s="22" t="s">
        <v>653</v>
      </c>
    </row>
    <row r="46" spans="1:23" s="1" customFormat="1" ht="17" x14ac:dyDescent="0.2">
      <c r="A46" s="20">
        <v>41</v>
      </c>
      <c r="B46" s="21" t="s">
        <v>654</v>
      </c>
      <c r="C46" s="22" t="s">
        <v>655</v>
      </c>
      <c r="D46" s="22" t="s">
        <v>656</v>
      </c>
      <c r="E46" s="19">
        <v>0</v>
      </c>
      <c r="F46" s="22">
        <v>0</v>
      </c>
      <c r="G46" s="22" t="s">
        <v>216</v>
      </c>
      <c r="H46" s="22" t="s">
        <v>216</v>
      </c>
      <c r="I46" s="22" t="s">
        <v>216</v>
      </c>
      <c r="J46" s="22" t="s">
        <v>216</v>
      </c>
      <c r="K46" s="22" t="s">
        <v>216</v>
      </c>
      <c r="L46" s="22" t="s">
        <v>216</v>
      </c>
      <c r="M46" s="22" t="s">
        <v>657</v>
      </c>
      <c r="N46" s="22" t="s">
        <v>658</v>
      </c>
      <c r="O46" s="22" t="s">
        <v>659</v>
      </c>
      <c r="P46" s="22" t="s">
        <v>660</v>
      </c>
      <c r="Q46" s="22" t="s">
        <v>661</v>
      </c>
      <c r="R46" s="22" t="s">
        <v>662</v>
      </c>
      <c r="S46" s="22" t="s">
        <v>663</v>
      </c>
      <c r="T46" s="22" t="s">
        <v>664</v>
      </c>
      <c r="U46" s="22" t="s">
        <v>665</v>
      </c>
      <c r="V46" s="22" t="s">
        <v>666</v>
      </c>
      <c r="W46" s="22" t="s">
        <v>667</v>
      </c>
    </row>
    <row r="47" spans="1:23" s="1" customFormat="1" ht="17" x14ac:dyDescent="0.2">
      <c r="A47" s="20">
        <v>42</v>
      </c>
      <c r="B47" s="21" t="s">
        <v>613</v>
      </c>
      <c r="C47" s="22" t="s">
        <v>668</v>
      </c>
      <c r="D47" s="22" t="s">
        <v>669</v>
      </c>
      <c r="E47" s="19">
        <v>0</v>
      </c>
      <c r="F47" s="22">
        <v>0</v>
      </c>
      <c r="G47" s="22" t="s">
        <v>216</v>
      </c>
      <c r="H47" s="22" t="s">
        <v>216</v>
      </c>
      <c r="I47" s="22" t="s">
        <v>216</v>
      </c>
      <c r="J47" s="22" t="s">
        <v>216</v>
      </c>
      <c r="K47" s="22" t="s">
        <v>216</v>
      </c>
      <c r="L47" s="22" t="s">
        <v>216</v>
      </c>
      <c r="M47" s="22" t="s">
        <v>670</v>
      </c>
      <c r="N47" s="22" t="s">
        <v>671</v>
      </c>
      <c r="O47" s="22" t="s">
        <v>672</v>
      </c>
      <c r="P47" s="22" t="s">
        <v>673</v>
      </c>
      <c r="Q47" s="22" t="s">
        <v>674</v>
      </c>
      <c r="R47" s="22" t="s">
        <v>675</v>
      </c>
      <c r="S47" s="22" t="s">
        <v>676</v>
      </c>
      <c r="T47" s="22" t="s">
        <v>677</v>
      </c>
      <c r="U47" s="22" t="s">
        <v>678</v>
      </c>
      <c r="V47" s="22" t="s">
        <v>679</v>
      </c>
      <c r="W47" s="22" t="s">
        <v>680</v>
      </c>
    </row>
    <row r="48" spans="1:23" s="1" customFormat="1" ht="17" x14ac:dyDescent="0.2">
      <c r="A48" s="20">
        <v>43</v>
      </c>
      <c r="B48" s="21" t="s">
        <v>681</v>
      </c>
      <c r="C48" s="1" t="s">
        <v>682</v>
      </c>
      <c r="D48" s="1" t="s">
        <v>683</v>
      </c>
      <c r="E48" s="19">
        <v>0</v>
      </c>
      <c r="F48" s="22">
        <v>0</v>
      </c>
      <c r="G48" s="22" t="s">
        <v>216</v>
      </c>
      <c r="H48" s="22" t="s">
        <v>216</v>
      </c>
      <c r="I48" s="22" t="s">
        <v>216</v>
      </c>
      <c r="J48" s="22" t="s">
        <v>216</v>
      </c>
      <c r="K48" s="22" t="s">
        <v>216</v>
      </c>
      <c r="L48" s="22" t="s">
        <v>216</v>
      </c>
      <c r="M48" s="22" t="s">
        <v>216</v>
      </c>
      <c r="N48" s="22" t="s">
        <v>216</v>
      </c>
      <c r="O48" s="22" t="s">
        <v>216</v>
      </c>
      <c r="P48" s="22" t="s">
        <v>684</v>
      </c>
      <c r="Q48" s="22" t="s">
        <v>685</v>
      </c>
      <c r="R48" s="22" t="s">
        <v>686</v>
      </c>
      <c r="S48" s="22" t="s">
        <v>687</v>
      </c>
      <c r="T48" s="22" t="s">
        <v>216</v>
      </c>
      <c r="U48" s="22" t="s">
        <v>216</v>
      </c>
      <c r="V48" s="22" t="s">
        <v>216</v>
      </c>
      <c r="W48" s="22" t="s">
        <v>216</v>
      </c>
    </row>
    <row r="49" spans="1:23" s="1" customFormat="1" ht="17" x14ac:dyDescent="0.2">
      <c r="A49" s="20">
        <v>44</v>
      </c>
      <c r="B49" s="21" t="s">
        <v>688</v>
      </c>
      <c r="C49" s="1" t="s">
        <v>689</v>
      </c>
      <c r="D49" s="1" t="s">
        <v>690</v>
      </c>
      <c r="E49" s="19">
        <v>0</v>
      </c>
      <c r="F49" s="22">
        <v>0</v>
      </c>
      <c r="G49" s="22" t="s">
        <v>216</v>
      </c>
      <c r="H49" s="22" t="s">
        <v>216</v>
      </c>
      <c r="I49" s="22" t="s">
        <v>216</v>
      </c>
      <c r="J49" s="22" t="s">
        <v>216</v>
      </c>
      <c r="K49" s="22" t="s">
        <v>216</v>
      </c>
      <c r="L49" s="22" t="s">
        <v>216</v>
      </c>
      <c r="M49" s="22" t="s">
        <v>216</v>
      </c>
      <c r="N49" s="22" t="s">
        <v>216</v>
      </c>
      <c r="O49" s="22" t="s">
        <v>216</v>
      </c>
      <c r="P49" s="22" t="s">
        <v>691</v>
      </c>
      <c r="Q49" s="22" t="s">
        <v>216</v>
      </c>
      <c r="R49" s="22" t="s">
        <v>216</v>
      </c>
      <c r="S49" s="22" t="s">
        <v>216</v>
      </c>
      <c r="T49" s="22" t="s">
        <v>216</v>
      </c>
      <c r="U49" s="22" t="s">
        <v>216</v>
      </c>
      <c r="V49" s="22" t="s">
        <v>216</v>
      </c>
      <c r="W49" s="22" t="s">
        <v>216</v>
      </c>
    </row>
    <row r="50" spans="1:23" s="1" customFormat="1" ht="17" x14ac:dyDescent="0.2">
      <c r="A50" s="20">
        <v>46</v>
      </c>
      <c r="B50" s="21" t="s">
        <v>692</v>
      </c>
      <c r="C50" s="22" t="s">
        <v>693</v>
      </c>
      <c r="D50" s="22" t="s">
        <v>694</v>
      </c>
      <c r="E50" s="19">
        <v>0</v>
      </c>
      <c r="F50" s="22">
        <v>0</v>
      </c>
      <c r="G50" s="22" t="s">
        <v>216</v>
      </c>
      <c r="H50" s="22" t="s">
        <v>216</v>
      </c>
      <c r="I50" s="22" t="s">
        <v>216</v>
      </c>
      <c r="J50" s="22" t="s">
        <v>216</v>
      </c>
      <c r="K50" s="22" t="s">
        <v>216</v>
      </c>
      <c r="L50" s="22" t="s">
        <v>216</v>
      </c>
      <c r="M50" s="22" t="s">
        <v>216</v>
      </c>
      <c r="N50" s="22" t="s">
        <v>216</v>
      </c>
      <c r="O50" s="22" t="s">
        <v>216</v>
      </c>
      <c r="P50" s="22" t="s">
        <v>216</v>
      </c>
      <c r="Q50" s="22" t="s">
        <v>216</v>
      </c>
      <c r="R50" s="22" t="s">
        <v>216</v>
      </c>
      <c r="S50" s="22" t="s">
        <v>216</v>
      </c>
      <c r="T50" s="22" t="s">
        <v>695</v>
      </c>
      <c r="U50" s="22" t="s">
        <v>696</v>
      </c>
      <c r="V50" s="22" t="s">
        <v>216</v>
      </c>
      <c r="W50" s="22" t="s">
        <v>216</v>
      </c>
    </row>
    <row r="51" spans="1:23" s="1" customFormat="1" ht="17" x14ac:dyDescent="0.2">
      <c r="A51" s="20">
        <v>47</v>
      </c>
      <c r="B51" s="21" t="s">
        <v>697</v>
      </c>
      <c r="C51" s="22" t="s">
        <v>698</v>
      </c>
      <c r="D51" s="22" t="s">
        <v>699</v>
      </c>
      <c r="E51" s="19">
        <v>0</v>
      </c>
      <c r="F51" s="22">
        <v>0</v>
      </c>
      <c r="G51" s="22" t="s">
        <v>216</v>
      </c>
      <c r="H51" s="22" t="s">
        <v>216</v>
      </c>
      <c r="I51" s="22" t="s">
        <v>216</v>
      </c>
      <c r="J51" s="22" t="s">
        <v>216</v>
      </c>
      <c r="K51" s="22" t="s">
        <v>216</v>
      </c>
      <c r="L51" s="22" t="s">
        <v>216</v>
      </c>
      <c r="M51" s="22" t="s">
        <v>216</v>
      </c>
      <c r="N51" s="22" t="s">
        <v>216</v>
      </c>
      <c r="O51" s="22" t="s">
        <v>216</v>
      </c>
      <c r="P51" s="22" t="s">
        <v>216</v>
      </c>
      <c r="Q51" s="22" t="s">
        <v>216</v>
      </c>
      <c r="R51" s="22" t="s">
        <v>216</v>
      </c>
      <c r="S51" s="22" t="s">
        <v>216</v>
      </c>
      <c r="T51" s="22" t="s">
        <v>700</v>
      </c>
      <c r="U51" s="22" t="s">
        <v>216</v>
      </c>
      <c r="V51" s="22" t="s">
        <v>216</v>
      </c>
      <c r="W51" s="22" t="s">
        <v>216</v>
      </c>
    </row>
    <row r="52" spans="1:23" s="6" customFormat="1" ht="17" x14ac:dyDescent="0.2">
      <c r="A52" s="13">
        <v>45</v>
      </c>
      <c r="B52" s="23" t="s">
        <v>701</v>
      </c>
      <c r="C52" s="6" t="s">
        <v>702</v>
      </c>
      <c r="D52" s="6" t="s">
        <v>703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6" t="s">
        <v>704</v>
      </c>
      <c r="U52" s="19" t="s">
        <v>609</v>
      </c>
      <c r="V52" s="6" t="s">
        <v>216</v>
      </c>
      <c r="W52" s="19" t="s">
        <v>216</v>
      </c>
    </row>
    <row r="53" spans="1:23" s="1" customFormat="1" ht="17" x14ac:dyDescent="0.2">
      <c r="A53" s="13">
        <v>46</v>
      </c>
      <c r="B53" s="23" t="s">
        <v>705</v>
      </c>
      <c r="C53" s="6" t="s">
        <v>706</v>
      </c>
      <c r="D53" s="6" t="s">
        <v>707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25" t="s">
        <v>708</v>
      </c>
      <c r="W53" s="19" t="s">
        <v>709</v>
      </c>
    </row>
    <row r="54" spans="1:23" s="1" customFormat="1" ht="17" x14ac:dyDescent="0.2">
      <c r="A54" s="13">
        <v>47</v>
      </c>
      <c r="B54" s="23" t="s">
        <v>710</v>
      </c>
      <c r="C54" s="6" t="s">
        <v>711</v>
      </c>
      <c r="D54" s="6" t="s">
        <v>712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 t="s">
        <v>713</v>
      </c>
      <c r="W54" s="19" t="s">
        <v>714</v>
      </c>
    </row>
    <row r="55" spans="1:23" s="1" customFormat="1" ht="17" x14ac:dyDescent="0.2">
      <c r="A55" s="13">
        <v>48</v>
      </c>
      <c r="B55" s="23" t="s">
        <v>715</v>
      </c>
      <c r="C55" s="6" t="s">
        <v>716</v>
      </c>
      <c r="D55" s="6" t="s">
        <v>717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 t="s">
        <v>718</v>
      </c>
      <c r="W55" s="19" t="s">
        <v>719</v>
      </c>
    </row>
    <row r="56" spans="1:23" s="1" customFormat="1" x14ac:dyDescent="0.2">
      <c r="A56" s="24" t="s">
        <v>720</v>
      </c>
      <c r="B56" s="6"/>
      <c r="C56" s="6"/>
      <c r="D56" s="6"/>
      <c r="E56" s="6">
        <f>COUNTIF(E6:E55,"&gt;0")</f>
        <v>1</v>
      </c>
      <c r="F56" s="6">
        <f t="shared" ref="F56" si="0">COUNTIF(F6:F55,"&gt;0")</f>
        <v>0</v>
      </c>
      <c r="G56" s="6">
        <v>26</v>
      </c>
      <c r="H56" s="6">
        <v>27</v>
      </c>
      <c r="I56" s="6">
        <v>29</v>
      </c>
      <c r="J56" s="6">
        <v>24</v>
      </c>
      <c r="K56" s="6">
        <v>28</v>
      </c>
      <c r="L56" s="6">
        <v>30</v>
      </c>
      <c r="M56" s="6">
        <v>36</v>
      </c>
      <c r="N56" s="6">
        <v>36</v>
      </c>
      <c r="O56" s="6">
        <v>37</v>
      </c>
      <c r="P56" s="6">
        <v>39</v>
      </c>
      <c r="Q56" s="6">
        <v>37</v>
      </c>
      <c r="R56" s="6">
        <v>37</v>
      </c>
      <c r="S56" s="6">
        <v>37</v>
      </c>
      <c r="T56" s="6">
        <v>39</v>
      </c>
      <c r="U56" s="6">
        <v>38</v>
      </c>
      <c r="V56" s="1">
        <v>39</v>
      </c>
      <c r="W56" s="1">
        <v>39</v>
      </c>
    </row>
    <row r="57" spans="1:23" s="1" customFormat="1" x14ac:dyDescent="0.2">
      <c r="A57" s="1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</sheetData>
  <mergeCells count="6">
    <mergeCell ref="A1:W1"/>
    <mergeCell ref="E4:W4"/>
    <mergeCell ref="A4:A5"/>
    <mergeCell ref="B4:B5"/>
    <mergeCell ref="C4:C5"/>
    <mergeCell ref="D4:D5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Editor</cp:lastModifiedBy>
  <dcterms:created xsi:type="dcterms:W3CDTF">2015-06-05T18:19:00Z</dcterms:created>
  <dcterms:modified xsi:type="dcterms:W3CDTF">2024-04-17T16:18:36Z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1672AA29353A44B7A69EE223CE5525ED_12</vt:lpwstr>
  </property>
  <property fmtid="{D5CDD505-2E9C-101B-9397-08002B2CF9AE}" pid="3" name="KSOProductBuildVer">
    <vt:lpwstr>2052-11.1.0.14309</vt:lpwstr>
  </property>
</Properties>
</file>