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600" windowHeight="10030" activeTab="1"/>
  </bookViews>
  <sheets>
    <sheet name="SCI-gray_Sham-gray" sheetId="1" r:id="rId1"/>
    <sheet name="SCI-white_Sham-whit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<sst xmlns="http://schemas.openxmlformats.org/spreadsheetml/2006/main" count="7226" uniqueCount="2338">
  <si>
    <t>Table SI. Differentially expressed metabolites in gray and white matter.</t>
  </si>
  <si>
    <t>m/z</t>
  </si>
  <si>
    <t>ID</t>
  </si>
  <si>
    <t>ID-number</t>
  </si>
  <si>
    <t>Compound ID</t>
  </si>
  <si>
    <t>Metabolites</t>
  </si>
  <si>
    <t>Class</t>
  </si>
  <si>
    <t>Formula</t>
  </si>
  <si>
    <t>Adduct</t>
  </si>
  <si>
    <t>PPM</t>
  </si>
  <si>
    <t>Ion mode</t>
  </si>
  <si>
    <t>VIP</t>
  </si>
  <si>
    <t>P-value</t>
  </si>
  <si>
    <t>Adjusted P-value</t>
  </si>
  <si>
    <t>FC</t>
  </si>
  <si>
    <t>Average (Sham-gray_matter)</t>
  </si>
  <si>
    <t>Average (SCI-gray_matter)</t>
  </si>
  <si>
    <t>174.04088</t>
  </si>
  <si>
    <t>67-1</t>
  </si>
  <si>
    <t>HMDB0247079</t>
  </si>
  <si>
    <t>6-Hydroxymethylpterin</t>
  </si>
  <si>
    <t>Pteridines and derivatives</t>
  </si>
  <si>
    <t>C7H7N5O2</t>
  </si>
  <si>
    <t>-H2O-H</t>
  </si>
  <si>
    <t>Neg</t>
  </si>
  <si>
    <r>
      <rPr>
        <sz val="12"/>
        <color rgb="FF000000"/>
        <rFont val="Times New Roman"/>
        <charset val="134"/>
      </rPr>
      <t>1.78683x10</t>
    </r>
    <r>
      <rPr>
        <vertAlign val="superscript"/>
        <sz val="12"/>
        <color rgb="FF000000"/>
        <rFont val="Times New Roman"/>
        <charset val="134"/>
      </rPr>
      <t>-29</t>
    </r>
  </si>
  <si>
    <r>
      <rPr>
        <sz val="12"/>
        <color rgb="FF000000"/>
        <rFont val="Times New Roman"/>
        <charset val="134"/>
      </rPr>
      <t>4.08419x10</t>
    </r>
    <r>
      <rPr>
        <vertAlign val="superscript"/>
        <sz val="12"/>
        <color rgb="FF000000"/>
        <rFont val="Times New Roman"/>
        <charset val="134"/>
      </rPr>
      <t>-28</t>
    </r>
  </si>
  <si>
    <t>96.96965</t>
  </si>
  <si>
    <t>9-1</t>
  </si>
  <si>
    <t>HMDB0303539</t>
  </si>
  <si>
    <t>Potassium acetate</t>
  </si>
  <si>
    <t>Carboxylic acids and derivatives</t>
  </si>
  <si>
    <t>C2H3KO2</t>
  </si>
  <si>
    <t>-H</t>
  </si>
  <si>
    <r>
      <rPr>
        <sz val="12"/>
        <color rgb="FF000000"/>
        <rFont val="Times New Roman"/>
        <charset val="134"/>
      </rPr>
      <t>1.70089x10</t>
    </r>
    <r>
      <rPr>
        <vertAlign val="superscript"/>
        <sz val="12"/>
        <color rgb="FF000000"/>
        <rFont val="Times New Roman"/>
        <charset val="134"/>
      </rPr>
      <t>-15</t>
    </r>
  </si>
  <si>
    <r>
      <rPr>
        <sz val="12"/>
        <color rgb="FF000000"/>
        <rFont val="Times New Roman"/>
        <charset val="134"/>
      </rPr>
      <t>8.50444x10</t>
    </r>
    <r>
      <rPr>
        <vertAlign val="superscript"/>
        <sz val="12"/>
        <color rgb="FF000000"/>
        <rFont val="Times New Roman"/>
        <charset val="134"/>
      </rPr>
      <t>-15</t>
    </r>
  </si>
  <si>
    <t>146.04580</t>
  </si>
  <si>
    <t>47-2</t>
  </si>
  <si>
    <t>HMDB0006040</t>
  </si>
  <si>
    <t>N2-Methylguanine</t>
  </si>
  <si>
    <t>Imidazopyrimidines</t>
  </si>
  <si>
    <t>C6H7N5O</t>
  </si>
  <si>
    <r>
      <rPr>
        <sz val="12"/>
        <color rgb="FF000000"/>
        <rFont val="Times New Roman"/>
        <charset val="134"/>
      </rPr>
      <t>1.05442x10</t>
    </r>
    <r>
      <rPr>
        <vertAlign val="superscript"/>
        <sz val="12"/>
        <color rgb="FF000000"/>
        <rFont val="Times New Roman"/>
        <charset val="134"/>
      </rPr>
      <t>-17</t>
    </r>
  </si>
  <si>
    <r>
      <rPr>
        <sz val="12"/>
        <color rgb="FF000000"/>
        <rFont val="Times New Roman"/>
        <charset val="134"/>
      </rPr>
      <t>6.48875x10</t>
    </r>
    <r>
      <rPr>
        <vertAlign val="superscript"/>
        <sz val="12"/>
        <color rgb="FF000000"/>
        <rFont val="Times New Roman"/>
        <charset val="134"/>
      </rPr>
      <t>-17</t>
    </r>
  </si>
  <si>
    <t>47-1</t>
  </si>
  <si>
    <t>HMDB0000897</t>
  </si>
  <si>
    <t>7-Methylguanine</t>
  </si>
  <si>
    <t>132.03014</t>
  </si>
  <si>
    <t>30-2</t>
  </si>
  <si>
    <t>HMDB0000403</t>
  </si>
  <si>
    <t>2-Hydroxyadenine</t>
  </si>
  <si>
    <t>C5H5N5O</t>
  </si>
  <si>
    <r>
      <rPr>
        <sz val="12"/>
        <color rgb="FF000000"/>
        <rFont val="Times New Roman"/>
        <charset val="134"/>
      </rPr>
      <t>4.65119x10</t>
    </r>
    <r>
      <rPr>
        <vertAlign val="superscript"/>
        <sz val="12"/>
        <color rgb="FF000000"/>
        <rFont val="Times New Roman"/>
        <charset val="134"/>
      </rPr>
      <t>-29</t>
    </r>
  </si>
  <si>
    <r>
      <rPr>
        <sz val="12"/>
        <color rgb="FF000000"/>
        <rFont val="Times New Roman"/>
        <charset val="134"/>
      </rPr>
      <t>9.30238x10</t>
    </r>
    <r>
      <rPr>
        <vertAlign val="superscript"/>
        <sz val="12"/>
        <color rgb="FF000000"/>
        <rFont val="Times New Roman"/>
        <charset val="134"/>
      </rPr>
      <t>-28</t>
    </r>
  </si>
  <si>
    <t>30-3</t>
  </si>
  <si>
    <t>HMDB0000542</t>
  </si>
  <si>
    <t>8-Hydroxyadenine</t>
  </si>
  <si>
    <t>30-1</t>
  </si>
  <si>
    <t>HMDB0000132</t>
  </si>
  <si>
    <t>Guanine</t>
  </si>
  <si>
    <t>133.01412</t>
  </si>
  <si>
    <t>32-3</t>
  </si>
  <si>
    <t>HMDB0039790</t>
  </si>
  <si>
    <t>Tetrahydro-2-methyl-3-thiophenethiol</t>
  </si>
  <si>
    <t>Thiolanes</t>
  </si>
  <si>
    <t>C5H10S2</t>
  </si>
  <si>
    <r>
      <rPr>
        <sz val="12"/>
        <color rgb="FF000000"/>
        <rFont val="Times New Roman"/>
        <charset val="134"/>
      </rPr>
      <t>1.32255x10</t>
    </r>
    <r>
      <rPr>
        <vertAlign val="superscript"/>
        <sz val="12"/>
        <color rgb="FF000000"/>
        <rFont val="Times New Roman"/>
        <charset val="134"/>
      </rPr>
      <t>-41</t>
    </r>
  </si>
  <si>
    <r>
      <rPr>
        <sz val="12"/>
        <color rgb="FF000000"/>
        <rFont val="Times New Roman"/>
        <charset val="134"/>
      </rPr>
      <t>5.29019x10</t>
    </r>
    <r>
      <rPr>
        <vertAlign val="superscript"/>
        <sz val="12"/>
        <color rgb="FF000000"/>
        <rFont val="Times New Roman"/>
        <charset val="134"/>
      </rPr>
      <t>-40</t>
    </r>
  </si>
  <si>
    <t>32-2</t>
  </si>
  <si>
    <t>HMDB0039789</t>
  </si>
  <si>
    <t>Tetrahydro-2-methyl-2-thiophenethiol</t>
  </si>
  <si>
    <t>32-1</t>
  </si>
  <si>
    <t>HMDB0038974</t>
  </si>
  <si>
    <t>3,3-Dimethyl-1,2-dithiolane</t>
  </si>
  <si>
    <t>Dithiolanes</t>
  </si>
  <si>
    <t>303.08405</t>
  </si>
  <si>
    <t>147-1</t>
  </si>
  <si>
    <t>HMDB0252307</t>
  </si>
  <si>
    <t>Flobufen</t>
  </si>
  <si>
    <t>Organooxygen compounds</t>
  </si>
  <si>
    <t>C17H14F2O3</t>
  </si>
  <si>
    <r>
      <rPr>
        <sz val="12"/>
        <color rgb="FF000000"/>
        <rFont val="Times New Roman"/>
        <charset val="134"/>
      </rPr>
      <t>2.05044x10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</si>
  <si>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2.52362x10</t>
    </r>
    <r>
      <rPr>
        <vertAlign val="superscript"/>
        <sz val="12"/>
        <color rgb="FF000000"/>
        <rFont val="Times New Roman"/>
        <charset val="134"/>
      </rPr>
      <t>-22</t>
    </r>
  </si>
  <si>
    <t>255.23343</t>
  </si>
  <si>
    <t>125-1</t>
  </si>
  <si>
    <t>HMDB0031082</t>
  </si>
  <si>
    <t>1-Pentadecene</t>
  </si>
  <si>
    <t>Unsaturated hydrocarbons</t>
  </si>
  <si>
    <t>C15H30</t>
  </si>
  <si>
    <t>+FA-H</t>
  </si>
  <si>
    <r>
      <rPr>
        <sz val="12"/>
        <color rgb="FF000000"/>
        <rFont val="Times New Roman"/>
        <charset val="134"/>
      </rPr>
      <t>1.32683x10</t>
    </r>
    <r>
      <rPr>
        <vertAlign val="superscript"/>
        <sz val="12"/>
        <color rgb="FF000000"/>
        <rFont val="Times New Roman"/>
        <charset val="134"/>
      </rPr>
      <t>-17</t>
    </r>
  </si>
  <si>
    <r>
      <rPr>
        <sz val="12"/>
        <color rgb="FF000000"/>
        <rFont val="Times New Roman"/>
        <charset val="134"/>
      </rPr>
      <t>7.86269x10</t>
    </r>
    <r>
      <rPr>
        <vertAlign val="superscript"/>
        <sz val="12"/>
        <color rgb="FF000000"/>
        <rFont val="Times New Roman"/>
        <charset val="134"/>
      </rPr>
      <t>-17</t>
    </r>
  </si>
  <si>
    <t>125-2</t>
  </si>
  <si>
    <t>HMDB0031083</t>
  </si>
  <si>
    <t>(E)-7-Pentadecene</t>
  </si>
  <si>
    <t>116.90717</t>
  </si>
  <si>
    <t>17-1</t>
  </si>
  <si>
    <t>HMDB0251189</t>
  </si>
  <si>
    <t>Dichloromethylene</t>
  </si>
  <si>
    <t>Organochlorides</t>
  </si>
  <si>
    <t>CCl2</t>
  </si>
  <si>
    <t>+Cl</t>
  </si>
  <si>
    <r>
      <rPr>
        <sz val="12"/>
        <color rgb="FF000000"/>
        <rFont val="Times New Roman"/>
        <charset val="134"/>
      </rPr>
      <t>9.97240x10</t>
    </r>
    <r>
      <rPr>
        <vertAlign val="superscript"/>
        <sz val="12"/>
        <color rgb="FF000000"/>
        <rFont val="Times New Roman"/>
        <charset val="134"/>
      </rPr>
      <t>-63</t>
    </r>
  </si>
  <si>
    <r>
      <rPr>
        <sz val="12"/>
        <color rgb="FF000000"/>
        <rFont val="Times New Roman"/>
        <charset val="134"/>
      </rPr>
      <t>7.97792x10</t>
    </r>
    <r>
      <rPr>
        <vertAlign val="superscript"/>
        <sz val="12"/>
        <color rgb="FF000000"/>
        <rFont val="Times New Roman"/>
        <charset val="134"/>
      </rPr>
      <t>-61</t>
    </r>
  </si>
  <si>
    <t>888.62467</t>
  </si>
  <si>
    <t>247-1</t>
  </si>
  <si>
    <t>HMDB0009311</t>
  </si>
  <si>
    <t>PE(44:3)</t>
  </si>
  <si>
    <t>Glycerophospholipids</t>
  </si>
  <si>
    <t>C49H92NO8P</t>
  </si>
  <si>
    <r>
      <rPr>
        <sz val="12"/>
        <color rgb="FF000000"/>
        <rFont val="Times New Roman"/>
        <charset val="134"/>
      </rPr>
      <t>2.63611x10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</si>
  <si>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2.81185x10</t>
    </r>
    <r>
      <rPr>
        <vertAlign val="superscript"/>
        <sz val="12"/>
        <color rgb="FF000000"/>
        <rFont val="Times New Roman"/>
        <charset val="134"/>
      </rPr>
      <t>-22</t>
    </r>
  </si>
  <si>
    <t>247-2</t>
  </si>
  <si>
    <t>HMDB0114093</t>
  </si>
  <si>
    <t>DMPE(42:3)</t>
  </si>
  <si>
    <t>175.02493</t>
  </si>
  <si>
    <t>68-2</t>
  </si>
  <si>
    <t>HMDB0258965</t>
  </si>
  <si>
    <t>theophylline one</t>
  </si>
  <si>
    <t>C7H6N4O3</t>
  </si>
  <si>
    <r>
      <rPr>
        <sz val="12"/>
        <color rgb="FF000000"/>
        <rFont val="Times New Roman"/>
        <charset val="134"/>
      </rPr>
      <t>8.07981x10</t>
    </r>
    <r>
      <rPr>
        <vertAlign val="superscript"/>
        <sz val="12"/>
        <color rgb="FF000000"/>
        <rFont val="Times New Roman"/>
        <charset val="134"/>
      </rPr>
      <t>-14</t>
    </r>
  </si>
  <si>
    <r>
      <rPr>
        <sz val="12"/>
        <color rgb="FF000000"/>
        <rFont val="Times New Roman"/>
        <charset val="134"/>
      </rPr>
      <t>3.40203x10</t>
    </r>
    <r>
      <rPr>
        <vertAlign val="superscript"/>
        <sz val="12"/>
        <color rgb="FF000000"/>
        <rFont val="Times New Roman"/>
        <charset val="134"/>
      </rPr>
      <t>-13</t>
    </r>
  </si>
  <si>
    <t>68-1</t>
  </si>
  <si>
    <t>HMDB0033245</t>
  </si>
  <si>
    <t>6-(Hydroxymethyl)-2,4(1H,3H)-pteridinedione</t>
  </si>
  <si>
    <t>211.99662</t>
  </si>
  <si>
    <t>96-1</t>
  </si>
  <si>
    <t>HMDB0012250</t>
  </si>
  <si>
    <t>L-Aspartyl-4-phosphate</t>
  </si>
  <si>
    <t>C4H8NO7P</t>
  </si>
  <si>
    <r>
      <rPr>
        <sz val="12"/>
        <color rgb="FF000000"/>
        <rFont val="Times New Roman"/>
        <charset val="134"/>
      </rPr>
      <t>2.59072x10</t>
    </r>
    <r>
      <rPr>
        <vertAlign val="superscript"/>
        <sz val="12"/>
        <color rgb="FF000000"/>
        <rFont val="Times New Roman"/>
        <charset val="134"/>
      </rPr>
      <t>-65</t>
    </r>
  </si>
  <si>
    <r>
      <rPr>
        <sz val="12"/>
        <color rgb="FF000000"/>
        <rFont val="Times New Roman"/>
        <charset val="134"/>
      </rPr>
      <t>4.14515x10</t>
    </r>
    <r>
      <rPr>
        <vertAlign val="superscript"/>
        <sz val="12"/>
        <color rgb="FF000000"/>
        <rFont val="Times New Roman"/>
        <charset val="134"/>
      </rPr>
      <t>-63</t>
    </r>
  </si>
  <si>
    <t>303.23286</t>
  </si>
  <si>
    <t>148-1</t>
  </si>
  <si>
    <t>HMDB0001043</t>
  </si>
  <si>
    <t>FA(20:4)</t>
  </si>
  <si>
    <t>Fatty Acyls</t>
  </si>
  <si>
    <t>C20H32O2</t>
  </si>
  <si>
    <r>
      <rPr>
        <sz val="12"/>
        <color rgb="FF000000"/>
        <rFont val="Times New Roman"/>
        <charset val="134"/>
      </rPr>
      <t>3.60466x10</t>
    </r>
    <r>
      <rPr>
        <vertAlign val="superscript"/>
        <sz val="12"/>
        <color rgb="FF000000"/>
        <rFont val="Times New Roman"/>
        <charset val="134"/>
      </rPr>
      <t>-08</t>
    </r>
  </si>
  <si>
    <r>
      <rPr>
        <sz val="12"/>
        <color rgb="FF000000"/>
        <rFont val="Times New Roman"/>
        <charset val="134"/>
      </rPr>
      <t>9.15470x10</t>
    </r>
    <r>
      <rPr>
        <vertAlign val="superscript"/>
        <sz val="12"/>
        <color rgb="FF000000"/>
        <rFont val="Times New Roman"/>
        <charset val="134"/>
      </rPr>
      <t>-08</t>
    </r>
  </si>
  <si>
    <t>148-2</t>
  </si>
  <si>
    <t>HMDB0002177</t>
  </si>
  <si>
    <t>Cis-8,11,14,17-Eicosatetraenoic acid</t>
  </si>
  <si>
    <t>148-3</t>
  </si>
  <si>
    <t>HMDB0006036</t>
  </si>
  <si>
    <t>Mesterolone</t>
  </si>
  <si>
    <t>Steroids and steroid derivatives</t>
  </si>
  <si>
    <t>148-5</t>
  </si>
  <si>
    <t>HMDB0036721</t>
  </si>
  <si>
    <t>ent-17-Hydroxy-16beta-kauran-19-al</t>
  </si>
  <si>
    <t>Prenol lipids</t>
  </si>
  <si>
    <t>148-6</t>
  </si>
  <si>
    <t>HMDB0036754</t>
  </si>
  <si>
    <t>Yucalexin P21</t>
  </si>
  <si>
    <t>148-7</t>
  </si>
  <si>
    <t>HMDB0036829</t>
  </si>
  <si>
    <t>Copalic acid</t>
  </si>
  <si>
    <t>148-4</t>
  </si>
  <si>
    <t>HMDB0036702</t>
  </si>
  <si>
    <t>Sideridiol</t>
  </si>
  <si>
    <t>148-9</t>
  </si>
  <si>
    <t>HMDB0039687</t>
  </si>
  <si>
    <t>Oryzalexin S</t>
  </si>
  <si>
    <t>148-10</t>
  </si>
  <si>
    <t>HMDB0039702</t>
  </si>
  <si>
    <t>Oryzalexin E</t>
  </si>
  <si>
    <t>Phenanthrenes and derivatives</t>
  </si>
  <si>
    <t>148-8</t>
  </si>
  <si>
    <t>HMDB0037824</t>
  </si>
  <si>
    <t>7,13-Eperudien-15-oic acid</t>
  </si>
  <si>
    <t>145.06186</t>
  </si>
  <si>
    <t>46-1</t>
  </si>
  <si>
    <t>HMDB0031642</t>
  </si>
  <si>
    <t>N-Nitroso-pyrrolidine</t>
  </si>
  <si>
    <t>Pyrrolidines</t>
  </si>
  <si>
    <t>C4H8N2O</t>
  </si>
  <si>
    <r>
      <rPr>
        <sz val="12"/>
        <color rgb="FF000000"/>
        <rFont val="Times New Roman"/>
        <charset val="134"/>
      </rPr>
      <t>6.35648x10</t>
    </r>
    <r>
      <rPr>
        <vertAlign val="superscript"/>
        <sz val="12"/>
        <color rgb="FF000000"/>
        <rFont val="Times New Roman"/>
        <charset val="134"/>
      </rPr>
      <t>-11</t>
    </r>
  </si>
  <si>
    <r>
      <rPr>
        <sz val="12"/>
        <color rgb="FF000000"/>
        <rFont val="Times New Roman"/>
        <charset val="134"/>
      </rPr>
      <t>2.11883x10</t>
    </r>
    <r>
      <rPr>
        <vertAlign val="superscript"/>
        <sz val="12"/>
        <color rgb="FF000000"/>
        <rFont val="Times New Roman"/>
        <charset val="134"/>
      </rPr>
      <t>-10</t>
    </r>
  </si>
  <si>
    <t>46-2</t>
  </si>
  <si>
    <t>HMDB0033952</t>
  </si>
  <si>
    <t>Gyromitrin</t>
  </si>
  <si>
    <t>Organonitrogen compounds</t>
  </si>
  <si>
    <t>788.54533</t>
  </si>
  <si>
    <t>213-1</t>
  </si>
  <si>
    <t>HMDB0010163</t>
  </si>
  <si>
    <t>PS(36:1)</t>
  </si>
  <si>
    <t>C42H80NO10P</t>
  </si>
  <si>
    <r>
      <rPr>
        <sz val="12"/>
        <color rgb="FF000000"/>
        <rFont val="Times New Roman"/>
        <charset val="134"/>
      </rPr>
      <t>1.20814x10</t>
    </r>
    <r>
      <rPr>
        <vertAlign val="superscript"/>
        <sz val="12"/>
        <color rgb="FF000000"/>
        <rFont val="Times New Roman"/>
        <charset val="134"/>
      </rPr>
      <t>-18</t>
    </r>
  </si>
  <si>
    <r>
      <rPr>
        <sz val="12"/>
        <color rgb="FF000000"/>
        <rFont val="Times New Roman"/>
        <charset val="134"/>
      </rPr>
      <t>8.05423x10</t>
    </r>
    <r>
      <rPr>
        <vertAlign val="superscript"/>
        <sz val="12"/>
        <color rgb="FF000000"/>
        <rFont val="Times New Roman"/>
        <charset val="134"/>
      </rPr>
      <t>-18</t>
    </r>
  </si>
  <si>
    <t>147.02982</t>
  </si>
  <si>
    <t>49-4</t>
  </si>
  <si>
    <t>HMDB0303135</t>
  </si>
  <si>
    <t>trans-Propenyl propyl disulfide</t>
  </si>
  <si>
    <t>Organic disulfides</t>
  </si>
  <si>
    <t>C6H12S2</t>
  </si>
  <si>
    <r>
      <rPr>
        <sz val="12"/>
        <color rgb="FF000000"/>
        <rFont val="Times New Roman"/>
        <charset val="134"/>
      </rPr>
      <t>1.32258x10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</si>
  <si>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1.92375x10</t>
    </r>
    <r>
      <rPr>
        <vertAlign val="superscript"/>
        <sz val="12"/>
        <color rgb="FF000000"/>
        <rFont val="Times New Roman"/>
        <charset val="134"/>
      </rPr>
      <t>-22</t>
    </r>
  </si>
  <si>
    <t>49-2</t>
  </si>
  <si>
    <t>HMDB0038890</t>
  </si>
  <si>
    <t>Methyl 3-methyl-1-butenyl disulfide</t>
  </si>
  <si>
    <t>49-3</t>
  </si>
  <si>
    <t>HMDB0041392</t>
  </si>
  <si>
    <t>1-Propenyl propyl disulfide</t>
  </si>
  <si>
    <t>49-1</t>
  </si>
  <si>
    <t>HMDB0033912</t>
  </si>
  <si>
    <t>2-Propenyl propyl disulfide</t>
  </si>
  <si>
    <t>Allyl sulfur compounds</t>
  </si>
  <si>
    <t>171.00631</t>
  </si>
  <si>
    <t>64-1</t>
  </si>
  <si>
    <t>HMDB0012228</t>
  </si>
  <si>
    <t>Ethylphosphate</t>
  </si>
  <si>
    <t>Organic phosphoric acids and derivatives</t>
  </si>
  <si>
    <t>C2H7O4P</t>
  </si>
  <si>
    <r>
      <rPr>
        <sz val="12"/>
        <color rgb="FF000000"/>
        <rFont val="Times New Roman"/>
        <charset val="134"/>
      </rPr>
      <t>1.75666x10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</si>
  <si>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2.34221x10</t>
    </r>
    <r>
      <rPr>
        <vertAlign val="superscript"/>
        <sz val="12"/>
        <color rgb="FF000000"/>
        <rFont val="Times New Roman"/>
        <charset val="134"/>
      </rPr>
      <t>-22</t>
    </r>
  </si>
  <si>
    <t>890.63789</t>
  </si>
  <si>
    <t>249-1</t>
  </si>
  <si>
    <t>HMDB0000024</t>
  </si>
  <si>
    <t>3-O-Sulfogalactosylceramide (d18:1/24:0)</t>
  </si>
  <si>
    <t>Phenols</t>
  </si>
  <si>
    <t>C48H93NO11S</t>
  </si>
  <si>
    <r>
      <rPr>
        <sz val="12"/>
        <color rgb="FF000000"/>
        <rFont val="Times New Roman"/>
        <charset val="134"/>
      </rPr>
      <t>5.45529x10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</si>
  <si>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5.45529x10</t>
    </r>
    <r>
      <rPr>
        <vertAlign val="superscript"/>
        <sz val="12"/>
        <color rgb="FF000000"/>
        <rFont val="Times New Roman"/>
        <charset val="134"/>
      </rPr>
      <t>-22</t>
    </r>
  </si>
  <si>
    <t>130.06239</t>
  </si>
  <si>
    <t>29-1</t>
  </si>
  <si>
    <t>HMDB0000064</t>
  </si>
  <si>
    <t>Creatine</t>
  </si>
  <si>
    <t>C4H9N3O2</t>
  </si>
  <si>
    <r>
      <rPr>
        <sz val="12"/>
        <color rgb="FF000000"/>
        <rFont val="Times New Roman"/>
        <charset val="134"/>
      </rPr>
      <t>6.71358x10</t>
    </r>
    <r>
      <rPr>
        <vertAlign val="superscript"/>
        <sz val="12"/>
        <color rgb="FF000000"/>
        <rFont val="Times New Roman"/>
        <charset val="134"/>
      </rPr>
      <t>-13</t>
    </r>
  </si>
  <si>
    <r>
      <rPr>
        <sz val="12"/>
        <color rgb="FF000000"/>
        <rFont val="Times New Roman"/>
        <charset val="134"/>
      </rPr>
      <t>2.75429x10</t>
    </r>
    <r>
      <rPr>
        <vertAlign val="superscript"/>
        <sz val="12"/>
        <color rgb="FF000000"/>
        <rFont val="Times New Roman"/>
        <charset val="134"/>
      </rPr>
      <t>-12</t>
    </r>
  </si>
  <si>
    <t>29-2</t>
  </si>
  <si>
    <t>HMDB0013222</t>
  </si>
  <si>
    <t>Beta-Guanidinopropionic acid</t>
  </si>
  <si>
    <t>885.54946</t>
  </si>
  <si>
    <t>244-1</t>
  </si>
  <si>
    <t>HMDB0009793</t>
  </si>
  <si>
    <t>PI(38:4)</t>
  </si>
  <si>
    <t>C47H83O13P</t>
  </si>
  <si>
    <r>
      <rPr>
        <sz val="12"/>
        <color rgb="FF000000"/>
        <rFont val="Times New Roman"/>
        <charset val="134"/>
      </rPr>
      <t>7.12839x10</t>
    </r>
    <r>
      <rPr>
        <vertAlign val="superscript"/>
        <sz val="12"/>
        <color rgb="FF000000"/>
        <rFont val="Times New Roman"/>
        <charset val="134"/>
      </rPr>
      <t>-31</t>
    </r>
  </si>
  <si>
    <r>
      <rPr>
        <sz val="12"/>
        <color rgb="FF000000"/>
        <rFont val="Times New Roman"/>
        <charset val="134"/>
      </rPr>
      <t>1.90090x10</t>
    </r>
    <r>
      <rPr>
        <vertAlign val="superscript"/>
        <sz val="12"/>
        <color rgb="FF000000"/>
        <rFont val="Times New Roman"/>
        <charset val="134"/>
      </rPr>
      <t>-29</t>
    </r>
  </si>
  <si>
    <t>104.10711</t>
  </si>
  <si>
    <t>28-1</t>
  </si>
  <si>
    <t>HMDB0244984</t>
  </si>
  <si>
    <t>2-Amino-3-methyl-1-butanol</t>
  </si>
  <si>
    <t>C5H13NO</t>
  </si>
  <si>
    <t>+H</t>
  </si>
  <si>
    <t>Pos</t>
  </si>
  <si>
    <r>
      <rPr>
        <sz val="12"/>
        <color rgb="FF000000"/>
        <rFont val="Times New Roman"/>
        <charset val="134"/>
      </rPr>
      <t>4.19852x10</t>
    </r>
    <r>
      <rPr>
        <vertAlign val="superscript"/>
        <sz val="12"/>
        <color rgb="FF000000"/>
        <rFont val="Times New Roman"/>
        <charset val="134"/>
      </rPr>
      <t>-54</t>
    </r>
  </si>
  <si>
    <r>
      <rPr>
        <sz val="12"/>
        <color rgb="FF000000"/>
        <rFont val="Times New Roman"/>
        <charset val="134"/>
      </rPr>
      <t>6.44773x10</t>
    </r>
    <r>
      <rPr>
        <vertAlign val="superscript"/>
        <sz val="12"/>
        <color rgb="FF000000"/>
        <rFont val="Times New Roman"/>
        <charset val="134"/>
      </rPr>
      <t>-52</t>
    </r>
  </si>
  <si>
    <t>317.11371</t>
  </si>
  <si>
    <t>728-3</t>
  </si>
  <si>
    <t>HMDB0041141</t>
  </si>
  <si>
    <t>Marshdine</t>
  </si>
  <si>
    <t>Quinolines and derivatives</t>
  </si>
  <si>
    <t>C16H13NO5</t>
  </si>
  <si>
    <t>+NH4</t>
  </si>
  <si>
    <r>
      <rPr>
        <sz val="12"/>
        <color rgb="FF000000"/>
        <rFont val="Times New Roman"/>
        <charset val="134"/>
      </rPr>
      <t>2.27766x10</t>
    </r>
    <r>
      <rPr>
        <vertAlign val="superscript"/>
        <sz val="12"/>
        <color rgb="FF000000"/>
        <rFont val="Times New Roman"/>
        <charset val="134"/>
      </rPr>
      <t>-41</t>
    </r>
  </si>
  <si>
    <r>
      <rPr>
        <sz val="12"/>
        <color rgb="FF000000"/>
        <rFont val="Times New Roman"/>
        <charset val="134"/>
      </rPr>
      <t>1.16594x10</t>
    </r>
    <r>
      <rPr>
        <vertAlign val="superscript"/>
        <sz val="12"/>
        <color rgb="FF000000"/>
        <rFont val="Times New Roman"/>
        <charset val="134"/>
      </rPr>
      <t>-39</t>
    </r>
  </si>
  <si>
    <t>728-4</t>
  </si>
  <si>
    <t>HMDB0041516</t>
  </si>
  <si>
    <t>Avenanthramide G</t>
  </si>
  <si>
    <t>Cinnamic acids and derivatives</t>
  </si>
  <si>
    <t>728-1</t>
  </si>
  <si>
    <t>HMDB0029284</t>
  </si>
  <si>
    <t>Avenanthramide 1c</t>
  </si>
  <si>
    <t>728-2</t>
  </si>
  <si>
    <t>HMDB0038577</t>
  </si>
  <si>
    <t>(Z)-N-Coumaroyl-5-hydroxyanthranilic acid</t>
  </si>
  <si>
    <t>132.07641</t>
  </si>
  <si>
    <t>81-2</t>
  </si>
  <si>
    <t>HMDB0003646</t>
  </si>
  <si>
    <t>N-Methylhydantoin</t>
  </si>
  <si>
    <t>Azolines</t>
  </si>
  <si>
    <t>C4H6N2O2</t>
  </si>
  <si>
    <r>
      <rPr>
        <sz val="12"/>
        <color rgb="FF000000"/>
        <rFont val="Times New Roman"/>
        <charset val="134"/>
      </rPr>
      <t>1.15980x10</t>
    </r>
    <r>
      <rPr>
        <vertAlign val="superscript"/>
        <sz val="12"/>
        <color rgb="FF000000"/>
        <rFont val="Times New Roman"/>
        <charset val="134"/>
      </rPr>
      <t>-70</t>
    </r>
  </si>
  <si>
    <r>
      <rPr>
        <sz val="12"/>
        <color rgb="FF000000"/>
        <rFont val="Times New Roman"/>
        <charset val="134"/>
      </rPr>
      <t>6.23393x10</t>
    </r>
    <r>
      <rPr>
        <vertAlign val="superscript"/>
        <sz val="12"/>
        <color rgb="FF000000"/>
        <rFont val="Times New Roman"/>
        <charset val="134"/>
      </rPr>
      <t>-68</t>
    </r>
  </si>
  <si>
    <t>81-1</t>
  </si>
  <si>
    <t>HMDB0000076</t>
  </si>
  <si>
    <t>Dihydrouracil</t>
  </si>
  <si>
    <t>Diazines</t>
  </si>
  <si>
    <t>170.03260</t>
  </si>
  <si>
    <t>199-2</t>
  </si>
  <si>
    <t>+K</t>
  </si>
  <si>
    <r>
      <rPr>
        <sz val="12"/>
        <color rgb="FF000000"/>
        <rFont val="Times New Roman"/>
        <charset val="134"/>
      </rPr>
      <t>6.23781x10</t>
    </r>
    <r>
      <rPr>
        <vertAlign val="superscript"/>
        <sz val="12"/>
        <color rgb="FF000000"/>
        <rFont val="Times New Roman"/>
        <charset val="134"/>
      </rPr>
      <t>-70</t>
    </r>
  </si>
  <si>
    <r>
      <rPr>
        <sz val="12"/>
        <color rgb="FF000000"/>
        <rFont val="Times New Roman"/>
        <charset val="134"/>
      </rPr>
      <t>2.23522x10</t>
    </r>
    <r>
      <rPr>
        <vertAlign val="superscript"/>
        <sz val="12"/>
        <color rgb="FF000000"/>
        <rFont val="Times New Roman"/>
        <charset val="134"/>
      </rPr>
      <t>-67</t>
    </r>
  </si>
  <si>
    <t>199-1</t>
  </si>
  <si>
    <t>207.07794</t>
  </si>
  <si>
    <t>333-1</t>
  </si>
  <si>
    <t>HMDB0249075</t>
  </si>
  <si>
    <t>Benzyl phenyl ether</t>
  </si>
  <si>
    <t>Phenol ethers</t>
  </si>
  <si>
    <t>C13H12O</t>
  </si>
  <si>
    <t>+Na</t>
  </si>
  <si>
    <r>
      <rPr>
        <sz val="12"/>
        <color rgb="FF000000"/>
        <rFont val="Times New Roman"/>
        <charset val="134"/>
      </rPr>
      <t>3.26954x10</t>
    </r>
    <r>
      <rPr>
        <vertAlign val="superscript"/>
        <sz val="12"/>
        <color rgb="FF000000"/>
        <rFont val="Times New Roman"/>
        <charset val="134"/>
      </rPr>
      <t>-81</t>
    </r>
  </si>
  <si>
    <r>
      <rPr>
        <sz val="12"/>
        <color rgb="FF000000"/>
        <rFont val="Times New Roman"/>
        <charset val="134"/>
      </rPr>
      <t>3.51475x10</t>
    </r>
    <r>
      <rPr>
        <vertAlign val="superscript"/>
        <sz val="12"/>
        <color rgb="FF000000"/>
        <rFont val="Times New Roman"/>
        <charset val="134"/>
      </rPr>
      <t>-78</t>
    </r>
  </si>
  <si>
    <t>154.05819</t>
  </si>
  <si>
    <t>149-2</t>
  </si>
  <si>
    <r>
      <rPr>
        <sz val="12"/>
        <color rgb="FF000000"/>
        <rFont val="Times New Roman"/>
        <charset val="134"/>
      </rPr>
      <t>2.99810x10</t>
    </r>
    <r>
      <rPr>
        <vertAlign val="superscript"/>
        <sz val="12"/>
        <color rgb="FF000000"/>
        <rFont val="Times New Roman"/>
        <charset val="134"/>
      </rPr>
      <t>-63</t>
    </r>
  </si>
  <si>
    <r>
      <rPr>
        <sz val="12"/>
        <color rgb="FF000000"/>
        <rFont val="Times New Roman"/>
        <charset val="134"/>
      </rPr>
      <t>8.05739x10</t>
    </r>
    <r>
      <rPr>
        <vertAlign val="superscript"/>
        <sz val="12"/>
        <color rgb="FF000000"/>
        <rFont val="Times New Roman"/>
        <charset val="134"/>
      </rPr>
      <t>-61</t>
    </r>
  </si>
  <si>
    <t>149-1</t>
  </si>
  <si>
    <t>255.06258</t>
  </si>
  <si>
    <t>525-1</t>
  </si>
  <si>
    <t>HMDB0030813</t>
  </si>
  <si>
    <t>Cassiachromone</t>
  </si>
  <si>
    <t>Benzopyrans</t>
  </si>
  <si>
    <t>C13H12O4</t>
  </si>
  <si>
    <r>
      <rPr>
        <sz val="12"/>
        <color rgb="FF000000"/>
        <rFont val="Times New Roman"/>
        <charset val="134"/>
      </rPr>
      <t>2.43991x10</t>
    </r>
    <r>
      <rPr>
        <vertAlign val="superscript"/>
        <sz val="12"/>
        <color rgb="FF000000"/>
        <rFont val="Times New Roman"/>
        <charset val="134"/>
      </rPr>
      <t>-34</t>
    </r>
  </si>
  <si>
    <r>
      <rPr>
        <sz val="12"/>
        <color rgb="FF000000"/>
        <rFont val="Times New Roman"/>
        <charset val="134"/>
      </rPr>
      <t>7.08892x10</t>
    </r>
    <r>
      <rPr>
        <vertAlign val="superscript"/>
        <sz val="12"/>
        <color rgb="FF000000"/>
        <rFont val="Times New Roman"/>
        <charset val="134"/>
      </rPr>
      <t>-33</t>
    </r>
  </si>
  <si>
    <t>525-5</t>
  </si>
  <si>
    <t>HMDB0255452</t>
  </si>
  <si>
    <t>Naphthoxylactic acid</t>
  </si>
  <si>
    <t>Naphthalenes</t>
  </si>
  <si>
    <t>525-3</t>
  </si>
  <si>
    <t>HMDB0038911</t>
  </si>
  <si>
    <t>(2S,3S,4S)-5,7,9,11-Tridecatetrayne-1,2,3,4-tetrol</t>
  </si>
  <si>
    <t>525-4</t>
  </si>
  <si>
    <t>HMDB0041325</t>
  </si>
  <si>
    <t>Salfredin B11</t>
  </si>
  <si>
    <t>525-2</t>
  </si>
  <si>
    <t>HMDB0033330</t>
  </si>
  <si>
    <t>Dihydrocoriandrin</t>
  </si>
  <si>
    <t>318.11732</t>
  </si>
  <si>
    <t>730-1</t>
  </si>
  <si>
    <t>HMDB0255287</t>
  </si>
  <si>
    <t>N(6),O(2)-Dimethyladenosine</t>
  </si>
  <si>
    <t>Purine nucleosides</t>
  </si>
  <si>
    <t>C12H17N5O4</t>
  </si>
  <si>
    <r>
      <rPr>
        <sz val="12"/>
        <color rgb="FF000000"/>
        <rFont val="Times New Roman"/>
        <charset val="134"/>
      </rPr>
      <t>3.73169x10</t>
    </r>
    <r>
      <rPr>
        <vertAlign val="superscript"/>
        <sz val="12"/>
        <color rgb="FF000000"/>
        <rFont val="Times New Roman"/>
        <charset val="134"/>
      </rPr>
      <t>-38</t>
    </r>
  </si>
  <si>
    <r>
      <rPr>
        <sz val="12"/>
        <color rgb="FF000000"/>
        <rFont val="Times New Roman"/>
        <charset val="134"/>
      </rPr>
      <t>1.54291x10</t>
    </r>
    <r>
      <rPr>
        <vertAlign val="superscript"/>
        <sz val="12"/>
        <color rgb="FF000000"/>
        <rFont val="Times New Roman"/>
        <charset val="134"/>
      </rPr>
      <t>-36</t>
    </r>
  </si>
  <si>
    <t>730-2</t>
  </si>
  <si>
    <t>HMDB0255293</t>
  </si>
  <si>
    <t>N2-Ethyl-2'-deoxyguanosine</t>
  </si>
  <si>
    <t>104.07068</t>
  </si>
  <si>
    <t>26-1</t>
  </si>
  <si>
    <t>HMDB0000092</t>
  </si>
  <si>
    <t>Dimethylglycine</t>
  </si>
  <si>
    <t>C4H9NO2</t>
  </si>
  <si>
    <r>
      <rPr>
        <sz val="12"/>
        <color rgb="FF000000"/>
        <rFont val="Times New Roman"/>
        <charset val="134"/>
      </rPr>
      <t>4.74350x10</t>
    </r>
    <r>
      <rPr>
        <vertAlign val="superscript"/>
        <sz val="12"/>
        <color rgb="FF000000"/>
        <rFont val="Times New Roman"/>
        <charset val="134"/>
      </rPr>
      <t>-24</t>
    </r>
  </si>
  <si>
    <r>
      <rPr>
        <sz val="12"/>
        <color rgb="FF000000"/>
        <rFont val="Times New Roman"/>
        <charset val="134"/>
      </rPr>
      <t>7.84502x10</t>
    </r>
    <r>
      <rPr>
        <vertAlign val="superscript"/>
        <sz val="12"/>
        <color rgb="FF000000"/>
        <rFont val="Times New Roman"/>
        <charset val="134"/>
      </rPr>
      <t>-23</t>
    </r>
  </si>
  <si>
    <t>26-4</t>
  </si>
  <si>
    <t>HMDB0000650</t>
  </si>
  <si>
    <t>D-alpha-Aminobutyric acid</t>
  </si>
  <si>
    <t>26-5</t>
  </si>
  <si>
    <t>HMDB0001906</t>
  </si>
  <si>
    <t>2-Aminoisobutyric acid</t>
  </si>
  <si>
    <t>26-8</t>
  </si>
  <si>
    <t>HMDB0003911</t>
  </si>
  <si>
    <t>3-Aminoisobutanoic acid</t>
  </si>
  <si>
    <t>26-9</t>
  </si>
  <si>
    <t>HMDB0031329</t>
  </si>
  <si>
    <t>Butyl nitrite</t>
  </si>
  <si>
    <t>26-6</t>
  </si>
  <si>
    <t>HMDB0002166</t>
  </si>
  <si>
    <t>(S)-beta-Aminoisobutyric acid</t>
  </si>
  <si>
    <t>26-11</t>
  </si>
  <si>
    <t>HMDB0041945</t>
  </si>
  <si>
    <t>N-Ethylglycine</t>
  </si>
  <si>
    <t>26-2</t>
  </si>
  <si>
    <t>HMDB0000112</t>
  </si>
  <si>
    <t>gamma-Aminobutyric acid</t>
  </si>
  <si>
    <t>26-3</t>
  </si>
  <si>
    <t>HMDB0000452</t>
  </si>
  <si>
    <t>L-alpha-Aminobutyric acid</t>
  </si>
  <si>
    <t>26-7</t>
  </si>
  <si>
    <t>HMDB0002299</t>
  </si>
  <si>
    <t>(R)-beta-Aminoisobutyric acid</t>
  </si>
  <si>
    <t>26-10</t>
  </si>
  <si>
    <t>HMDB0031654</t>
  </si>
  <si>
    <t>3-Aminobutanoic acid</t>
  </si>
  <si>
    <t>189.05176</t>
  </si>
  <si>
    <t>265-1</t>
  </si>
  <si>
    <t>HMDB0244601</t>
  </si>
  <si>
    <t>2-(Sec-butyldisulfanyl)-1h-imidazole</t>
  </si>
  <si>
    <t>Azoles</t>
  </si>
  <si>
    <t>C7H12N2S2</t>
  </si>
  <si>
    <r>
      <rPr>
        <sz val="12"/>
        <color rgb="FF000000"/>
        <rFont val="Times New Roman"/>
        <charset val="134"/>
      </rPr>
      <t>5.85212x10</t>
    </r>
    <r>
      <rPr>
        <vertAlign val="superscript"/>
        <sz val="12"/>
        <color rgb="FF000000"/>
        <rFont val="Times New Roman"/>
        <charset val="134"/>
      </rPr>
      <t>-46</t>
    </r>
  </si>
  <si>
    <r>
      <rPr>
        <sz val="12"/>
        <color rgb="FF000000"/>
        <rFont val="Times New Roman"/>
        <charset val="134"/>
      </rPr>
      <t>4.19402x10</t>
    </r>
    <r>
      <rPr>
        <vertAlign val="superscript"/>
        <sz val="12"/>
        <color rgb="FF000000"/>
        <rFont val="Times New Roman"/>
        <charset val="134"/>
      </rPr>
      <t>-44</t>
    </r>
  </si>
  <si>
    <t>145.02576</t>
  </si>
  <si>
    <t>114-1</t>
  </si>
  <si>
    <t>HMDB0303720</t>
  </si>
  <si>
    <t>Sodium benzoate</t>
  </si>
  <si>
    <t>Benzene and substituted derivatives</t>
  </si>
  <si>
    <t>C7H5NaO2</t>
  </si>
  <si>
    <r>
      <rPr>
        <sz val="12"/>
        <color rgb="FF000000"/>
        <rFont val="Times New Roman"/>
        <charset val="134"/>
      </rPr>
      <t>5.67800x10</t>
    </r>
    <r>
      <rPr>
        <vertAlign val="superscript"/>
        <sz val="12"/>
        <color rgb="FF000000"/>
        <rFont val="Times New Roman"/>
        <charset val="134"/>
      </rPr>
      <t>-48</t>
    </r>
  </si>
  <si>
    <r>
      <rPr>
        <sz val="12"/>
        <color rgb="FF000000"/>
        <rFont val="Times New Roman"/>
        <charset val="134"/>
      </rPr>
      <t>4.35989x10</t>
    </r>
    <r>
      <rPr>
        <vertAlign val="superscript"/>
        <sz val="12"/>
        <color rgb="FF000000"/>
        <rFont val="Times New Roman"/>
        <charset val="134"/>
      </rPr>
      <t>-46</t>
    </r>
  </si>
  <si>
    <t>213.05178</t>
  </si>
  <si>
    <t>361-1</t>
  </si>
  <si>
    <t>HMDB0032991</t>
  </si>
  <si>
    <t>7-Methoxy-6-methyl-2H-1-benzopyran-2-one</t>
  </si>
  <si>
    <t>Coumarins and derivatives</t>
  </si>
  <si>
    <t>C11H10O3</t>
  </si>
  <si>
    <r>
      <rPr>
        <sz val="12"/>
        <color rgb="FF000000"/>
        <rFont val="Times New Roman"/>
        <charset val="134"/>
      </rPr>
      <t>3.45567x10</t>
    </r>
    <r>
      <rPr>
        <vertAlign val="superscript"/>
        <sz val="12"/>
        <color rgb="FF000000"/>
        <rFont val="Times New Roman"/>
        <charset val="134"/>
      </rPr>
      <t>-49</t>
    </r>
  </si>
  <si>
    <r>
      <rPr>
        <sz val="12"/>
        <color rgb="FF000000"/>
        <rFont val="Times New Roman"/>
        <charset val="134"/>
      </rPr>
      <t>3.37713x10</t>
    </r>
    <r>
      <rPr>
        <vertAlign val="superscript"/>
        <sz val="12"/>
        <color rgb="FF000000"/>
        <rFont val="Times New Roman"/>
        <charset val="134"/>
      </rPr>
      <t>-47</t>
    </r>
  </si>
  <si>
    <t>361-2</t>
  </si>
  <si>
    <t>HMDB0039359</t>
  </si>
  <si>
    <t>Methyl (Z,Z)-10-hydroxy-2,8-decadiene-4,6-diynoate</t>
  </si>
  <si>
    <t>361-5</t>
  </si>
  <si>
    <t>HMDB0040938</t>
  </si>
  <si>
    <t>Coixinden A</t>
  </si>
  <si>
    <t>Indenes and isoindenes</t>
  </si>
  <si>
    <t>361-6</t>
  </si>
  <si>
    <t>HMDB0041122</t>
  </si>
  <si>
    <t>(S)-2,3-Dihydro-5-hydroxy-2-methyl-1,4-naphthoquinone</t>
  </si>
  <si>
    <t>361-3</t>
  </si>
  <si>
    <t>HMDB0040326</t>
  </si>
  <si>
    <t>7-Hydroxy-2,5-dimethyl-4H-1-benzopyran-4-one</t>
  </si>
  <si>
    <t>361-4</t>
  </si>
  <si>
    <t>HMDB0040731</t>
  </si>
  <si>
    <t>Avenalumic acid</t>
  </si>
  <si>
    <t>361-7</t>
  </si>
  <si>
    <t>HMDB0247248</t>
  </si>
  <si>
    <t>7-Ethoxycoumarin</t>
  </si>
  <si>
    <t>319.11239</t>
  </si>
  <si>
    <t>733-2</t>
  </si>
  <si>
    <t>HMDB0245678</t>
  </si>
  <si>
    <t>4-Nitrophenyl beta-D-glucopyranoside</t>
  </si>
  <si>
    <t>C12H15NO8</t>
  </si>
  <si>
    <r>
      <rPr>
        <sz val="12"/>
        <color rgb="FF000000"/>
        <rFont val="Times New Roman"/>
        <charset val="134"/>
      </rPr>
      <t>1.12489x10</t>
    </r>
    <r>
      <rPr>
        <vertAlign val="superscript"/>
        <sz val="12"/>
        <color rgb="FF000000"/>
        <rFont val="Times New Roman"/>
        <charset val="134"/>
      </rPr>
      <t>-34</t>
    </r>
  </si>
  <si>
    <r>
      <rPr>
        <sz val="12"/>
        <color rgb="FF000000"/>
        <rFont val="Times New Roman"/>
        <charset val="134"/>
      </rPr>
      <t>3.45502x10</t>
    </r>
    <r>
      <rPr>
        <vertAlign val="superscript"/>
        <sz val="12"/>
        <color rgb="FF000000"/>
        <rFont val="Times New Roman"/>
        <charset val="134"/>
      </rPr>
      <t>-33</t>
    </r>
  </si>
  <si>
    <t>733-1</t>
  </si>
  <si>
    <t>HMDB0244855</t>
  </si>
  <si>
    <t>2-Nitrophenyl a-D-galactopyranoside</t>
  </si>
  <si>
    <t>127.02671</t>
  </si>
  <si>
    <t>71-2</t>
  </si>
  <si>
    <t>HMDB0252088</t>
  </si>
  <si>
    <t>Ethylurea</t>
  </si>
  <si>
    <t>Organic carbonic acids and derivatives</t>
  </si>
  <si>
    <t>C3H8N2O</t>
  </si>
  <si>
    <r>
      <rPr>
        <sz val="12"/>
        <color rgb="FF000000"/>
        <rFont val="Times New Roman"/>
        <charset val="134"/>
      </rPr>
      <t>6.01259x10</t>
    </r>
    <r>
      <rPr>
        <vertAlign val="superscript"/>
        <sz val="12"/>
        <color rgb="FF000000"/>
        <rFont val="Times New Roman"/>
        <charset val="134"/>
      </rPr>
      <t>-44</t>
    </r>
  </si>
  <si>
    <r>
      <rPr>
        <sz val="12"/>
        <color rgb="FF000000"/>
        <rFont val="Times New Roman"/>
        <charset val="134"/>
      </rPr>
      <t>3.40186x10</t>
    </r>
    <r>
      <rPr>
        <vertAlign val="superscript"/>
        <sz val="12"/>
        <color rgb="FF000000"/>
        <rFont val="Times New Roman"/>
        <charset val="134"/>
      </rPr>
      <t>-42</t>
    </r>
  </si>
  <si>
    <t>71-3</t>
  </si>
  <si>
    <t>HMDB0253863</t>
  </si>
  <si>
    <t>L-alaninamide</t>
  </si>
  <si>
    <t>71-1</t>
  </si>
  <si>
    <t>HMDB0244027</t>
  </si>
  <si>
    <t>1,1-Dimethylurea</t>
  </si>
  <si>
    <t>201.08853</t>
  </si>
  <si>
    <t>310-1</t>
  </si>
  <si>
    <t>HMDB0031864</t>
  </si>
  <si>
    <t>Methyleugenol</t>
  </si>
  <si>
    <t>C11H14O2</t>
  </si>
  <si>
    <r>
      <rPr>
        <sz val="12"/>
        <color rgb="FF000000"/>
        <rFont val="Times New Roman"/>
        <charset val="134"/>
      </rPr>
      <t>2.36027x10</t>
    </r>
    <r>
      <rPr>
        <vertAlign val="superscript"/>
        <sz val="12"/>
        <color rgb="FF000000"/>
        <rFont val="Times New Roman"/>
        <charset val="134"/>
      </rPr>
      <t>-13</t>
    </r>
  </si>
  <si>
    <r>
      <rPr>
        <sz val="12"/>
        <color rgb="FF000000"/>
        <rFont val="Times New Roman"/>
        <charset val="134"/>
      </rPr>
      <t>1.49252x10</t>
    </r>
    <r>
      <rPr>
        <vertAlign val="superscript"/>
        <sz val="12"/>
        <color rgb="FF000000"/>
        <rFont val="Times New Roman"/>
        <charset val="134"/>
      </rPr>
      <t>-12</t>
    </r>
  </si>
  <si>
    <t>310-5</t>
  </si>
  <si>
    <t>HMDB0040411</t>
  </si>
  <si>
    <t>Ethyl 3-phenylpropanoate</t>
  </si>
  <si>
    <t>310-3</t>
  </si>
  <si>
    <t>HMDB0036385</t>
  </si>
  <si>
    <t>Methyl 4-phenylbutanoate</t>
  </si>
  <si>
    <t>310-4</t>
  </si>
  <si>
    <t>HMDB0038179</t>
  </si>
  <si>
    <t>3-(2-Hydroxy-4-methylphenyl)-2-butanone</t>
  </si>
  <si>
    <t>310-2</t>
  </si>
  <si>
    <t>HMDB0035013</t>
  </si>
  <si>
    <t>2-Phenylethyl propanoate</t>
  </si>
  <si>
    <t>233.07845</t>
  </si>
  <si>
    <t>440-1</t>
  </si>
  <si>
    <t>HMDB0013070</t>
  </si>
  <si>
    <t>Sinapyl alcohol</t>
  </si>
  <si>
    <t>C11H14O4</t>
  </si>
  <si>
    <r>
      <rPr>
        <sz val="12"/>
        <color rgb="FF000000"/>
        <rFont val="Times New Roman"/>
        <charset val="134"/>
      </rPr>
      <t>2.36089x10</t>
    </r>
    <r>
      <rPr>
        <vertAlign val="superscript"/>
        <sz val="12"/>
        <color rgb="FF000000"/>
        <rFont val="Times New Roman"/>
        <charset val="134"/>
      </rPr>
      <t>-48</t>
    </r>
  </si>
  <si>
    <r>
      <rPr>
        <sz val="12"/>
        <color rgb="FF000000"/>
        <rFont val="Times New Roman"/>
        <charset val="134"/>
      </rPr>
      <t>1.95227x10</t>
    </r>
    <r>
      <rPr>
        <vertAlign val="superscript"/>
        <sz val="12"/>
        <color rgb="FF000000"/>
        <rFont val="Times New Roman"/>
        <charset val="134"/>
      </rPr>
      <t>-46</t>
    </r>
  </si>
  <si>
    <t>175.00159</t>
  </si>
  <si>
    <t>218-1</t>
  </si>
  <si>
    <t>HMDB0000157</t>
  </si>
  <si>
    <t>Hypoxanthine</t>
  </si>
  <si>
    <t>C5H4N4O</t>
  </si>
  <si>
    <r>
      <rPr>
        <sz val="12"/>
        <color rgb="FF000000"/>
        <rFont val="Times New Roman"/>
        <charset val="134"/>
      </rPr>
      <t>6.63215x10</t>
    </r>
    <r>
      <rPr>
        <vertAlign val="superscript"/>
        <sz val="12"/>
        <color rgb="FF000000"/>
        <rFont val="Times New Roman"/>
        <charset val="134"/>
      </rPr>
      <t>-63</t>
    </r>
  </si>
  <si>
    <r>
      <rPr>
        <sz val="12"/>
        <color rgb="FF000000"/>
        <rFont val="Times New Roman"/>
        <charset val="134"/>
      </rPr>
      <t>1.42591x10</t>
    </r>
    <r>
      <rPr>
        <vertAlign val="superscript"/>
        <sz val="12"/>
        <color rgb="FF000000"/>
        <rFont val="Times New Roman"/>
        <charset val="134"/>
      </rPr>
      <t>-60</t>
    </r>
  </si>
  <si>
    <t>193.06222</t>
  </si>
  <si>
    <t>280-1</t>
  </si>
  <si>
    <t>HMDB0032412</t>
  </si>
  <si>
    <t>Methyl beta-naphthyl ketone</t>
  </si>
  <si>
    <t>C12H10O</t>
  </si>
  <si>
    <r>
      <rPr>
        <sz val="12"/>
        <color rgb="FF000000"/>
        <rFont val="Times New Roman"/>
        <charset val="134"/>
      </rPr>
      <t>1.25184x10</t>
    </r>
    <r>
      <rPr>
        <vertAlign val="superscript"/>
        <sz val="12"/>
        <color rgb="FF000000"/>
        <rFont val="Times New Roman"/>
        <charset val="134"/>
      </rPr>
      <t>-54</t>
    </r>
  </si>
  <si>
    <r>
      <rPr>
        <sz val="12"/>
        <color rgb="FF000000"/>
        <rFont val="Times New Roman"/>
        <charset val="134"/>
      </rPr>
      <t>2.24288x10</t>
    </r>
    <r>
      <rPr>
        <vertAlign val="superscript"/>
        <sz val="12"/>
        <color rgb="FF000000"/>
        <rFont val="Times New Roman"/>
        <charset val="134"/>
      </rPr>
      <t>-52</t>
    </r>
  </si>
  <si>
    <t>280-3</t>
  </si>
  <si>
    <t>HMDB0034446</t>
  </si>
  <si>
    <t>Diphenyl ether</t>
  </si>
  <si>
    <t>280-2</t>
  </si>
  <si>
    <t>HMDB0032582</t>
  </si>
  <si>
    <t>2-Biphenylol</t>
  </si>
  <si>
    <t>210.19596</t>
  </si>
  <si>
    <t>351-2</t>
  </si>
  <si>
    <t>HMDB0252283</t>
  </si>
  <si>
    <t>Hydroxypropylcellulose</t>
  </si>
  <si>
    <t>C12H20N2</t>
  </si>
  <si>
    <r>
      <rPr>
        <sz val="12"/>
        <color rgb="FF000000"/>
        <rFont val="Times New Roman"/>
        <charset val="134"/>
      </rPr>
      <t>4.07175x10</t>
    </r>
    <r>
      <rPr>
        <vertAlign val="superscript"/>
        <sz val="12"/>
        <color rgb="FF000000"/>
        <rFont val="Times New Roman"/>
        <charset val="134"/>
      </rPr>
      <t>-28</t>
    </r>
  </si>
  <si>
    <r>
      <rPr>
        <sz val="12"/>
        <color rgb="FF000000"/>
        <rFont val="Times New Roman"/>
        <charset val="134"/>
      </rPr>
      <t>8.58261x10</t>
    </r>
    <r>
      <rPr>
        <vertAlign val="superscript"/>
        <sz val="12"/>
        <color rgb="FF000000"/>
        <rFont val="Times New Roman"/>
        <charset val="134"/>
      </rPr>
      <t>-27</t>
    </r>
  </si>
  <si>
    <t>351-1</t>
  </si>
  <si>
    <t>HMDB0248301</t>
  </si>
  <si>
    <t>Amiflamina</t>
  </si>
  <si>
    <t>351-3</t>
  </si>
  <si>
    <t>HMDB0259120</t>
  </si>
  <si>
    <t>Trenbolone acetate</t>
  </si>
  <si>
    <t>199.03630</t>
  </si>
  <si>
    <t>302-3</t>
  </si>
  <si>
    <t>HMDB0032883</t>
  </si>
  <si>
    <t>1,4,5-Naphthalenetriol</t>
  </si>
  <si>
    <t>C10H8O3</t>
  </si>
  <si>
    <r>
      <rPr>
        <sz val="12"/>
        <color rgb="FF000000"/>
        <rFont val="Times New Roman"/>
        <charset val="134"/>
      </rPr>
      <t>3.70809x10</t>
    </r>
    <r>
      <rPr>
        <vertAlign val="superscript"/>
        <sz val="12"/>
        <color rgb="FF000000"/>
        <rFont val="Times New Roman"/>
        <charset val="134"/>
      </rPr>
      <t>-36</t>
    </r>
  </si>
  <si>
    <r>
      <rPr>
        <sz val="12"/>
        <color rgb="FF000000"/>
        <rFont val="Times New Roman"/>
        <charset val="134"/>
      </rPr>
      <t>1.32873x10</t>
    </r>
    <r>
      <rPr>
        <vertAlign val="superscript"/>
        <sz val="12"/>
        <color rgb="FF000000"/>
        <rFont val="Times New Roman"/>
        <charset val="134"/>
      </rPr>
      <t>-34</t>
    </r>
  </si>
  <si>
    <t>302-2</t>
  </si>
  <si>
    <t>HMDB0031054</t>
  </si>
  <si>
    <t>10-Hydroxy-2,8-decadiene-4,6-diynoic acid</t>
  </si>
  <si>
    <t>302-7</t>
  </si>
  <si>
    <t>HMDB0251931</t>
  </si>
  <si>
    <t>Erythrocentaurin</t>
  </si>
  <si>
    <t>302-4</t>
  </si>
  <si>
    <t>HMDB0032990</t>
  </si>
  <si>
    <t>7-Hydroxy-6-methyl-2H-1-benzopyran-2-one</t>
  </si>
  <si>
    <t>302-1</t>
  </si>
  <si>
    <t>HMDB0029758</t>
  </si>
  <si>
    <t>Herniarin</t>
  </si>
  <si>
    <t>302-5</t>
  </si>
  <si>
    <t>HMDB0033813</t>
  </si>
  <si>
    <t>3-(3,4-Methylenedioxyphenyl)propenal</t>
  </si>
  <si>
    <t>Benzodioxoles</t>
  </si>
  <si>
    <t>302-6</t>
  </si>
  <si>
    <t>HMDB0059622</t>
  </si>
  <si>
    <t>4-Methylumbelliferone</t>
  </si>
  <si>
    <t>302-8</t>
  </si>
  <si>
    <t>HMDB0303033</t>
  </si>
  <si>
    <t>8-Methoxycoumarin</t>
  </si>
  <si>
    <t>208.08133</t>
  </si>
  <si>
    <t>338-1</t>
  </si>
  <si>
    <t>HMDB0240294</t>
  </si>
  <si>
    <t>2-O-Methylascorbic acid</t>
  </si>
  <si>
    <t>Dihydrofurans</t>
  </si>
  <si>
    <t>C7H10O6</t>
  </si>
  <si>
    <r>
      <rPr>
        <sz val="12"/>
        <color rgb="FF000000"/>
        <rFont val="Times New Roman"/>
        <charset val="134"/>
      </rPr>
      <t>6.58937x10</t>
    </r>
    <r>
      <rPr>
        <vertAlign val="superscript"/>
        <sz val="12"/>
        <color rgb="FF000000"/>
        <rFont val="Times New Roman"/>
        <charset val="134"/>
      </rPr>
      <t>-53</t>
    </r>
  </si>
  <si>
    <r>
      <rPr>
        <sz val="12"/>
        <color rgb="FF000000"/>
        <rFont val="Times New Roman"/>
        <charset val="134"/>
      </rPr>
      <t>7.87064x10</t>
    </r>
    <r>
      <rPr>
        <vertAlign val="superscript"/>
        <sz val="12"/>
        <color rgb="FF000000"/>
        <rFont val="Times New Roman"/>
        <charset val="134"/>
      </rPr>
      <t>-51</t>
    </r>
  </si>
  <si>
    <t>223.07257</t>
  </si>
  <si>
    <t>400-3</t>
  </si>
  <si>
    <t>HMDB0036460</t>
  </si>
  <si>
    <t>Safynol</t>
  </si>
  <si>
    <t>C13H12O2</t>
  </si>
  <si>
    <r>
      <rPr>
        <sz val="12"/>
        <color rgb="FF000000"/>
        <rFont val="Times New Roman"/>
        <charset val="134"/>
      </rPr>
      <t>6.46586x10</t>
    </r>
    <r>
      <rPr>
        <vertAlign val="superscript"/>
        <sz val="12"/>
        <color rgb="FF000000"/>
        <rFont val="Times New Roman"/>
        <charset val="134"/>
      </rPr>
      <t>-36</t>
    </r>
  </si>
  <si>
    <r>
      <rPr>
        <sz val="12"/>
        <color rgb="FF000000"/>
        <rFont val="Times New Roman"/>
        <charset val="134"/>
      </rPr>
      <t>2.24219x10</t>
    </r>
    <r>
      <rPr>
        <vertAlign val="superscript"/>
        <sz val="12"/>
        <color rgb="FF000000"/>
        <rFont val="Times New Roman"/>
        <charset val="134"/>
      </rPr>
      <t>-34</t>
    </r>
  </si>
  <si>
    <t>400-2</t>
  </si>
  <si>
    <t>HMDB0030646</t>
  </si>
  <si>
    <t>(Z)-3-(1-Butenyl)-1H-2-benzopyran-1-one</t>
  </si>
  <si>
    <t>Isocoumarins and derivatives</t>
  </si>
  <si>
    <t>400-7</t>
  </si>
  <si>
    <t>HMDB0245676</t>
  </si>
  <si>
    <t>1-(4-Methoxy-1-naphthyl)ethanone</t>
  </si>
  <si>
    <t>400-4</t>
  </si>
  <si>
    <t>HMDB0240711</t>
  </si>
  <si>
    <t>Bisphenol F</t>
  </si>
  <si>
    <t>400-9</t>
  </si>
  <si>
    <t>HMDB0250959</t>
  </si>
  <si>
    <t>Dehydrotremetone</t>
  </si>
  <si>
    <t>Benzofurans</t>
  </si>
  <si>
    <t>400-6</t>
  </si>
  <si>
    <t>HMDB0245357</t>
  </si>
  <si>
    <t>2,2'-Methylenediphenol</t>
  </si>
  <si>
    <t>400-11</t>
  </si>
  <si>
    <t>HMDB0303824</t>
  </si>
  <si>
    <t>(7E)-4-Deoxy-2,3-dihydromycosinol</t>
  </si>
  <si>
    <t>400-8</t>
  </si>
  <si>
    <t>HMDB0245967</t>
  </si>
  <si>
    <t>(3-Phenoxyphenyl)methanol</t>
  </si>
  <si>
    <t>400-10</t>
  </si>
  <si>
    <t>HMDB0302506</t>
  </si>
  <si>
    <t>4-Deoxy-2,3-dihydromycosinol</t>
  </si>
  <si>
    <t>400-1</t>
  </si>
  <si>
    <t>HMDB0014738</t>
  </si>
  <si>
    <t>Monobenzone</t>
  </si>
  <si>
    <t>400-5</t>
  </si>
  <si>
    <t>HMDB0244965</t>
  </si>
  <si>
    <t>2-[Hydroxy(phenyl)methyl]phenol</t>
  </si>
  <si>
    <t>159.02729</t>
  </si>
  <si>
    <t>164-1</t>
  </si>
  <si>
    <t>HMDB0031160</t>
  </si>
  <si>
    <t>1-Pentanesulfenothioic acid</t>
  </si>
  <si>
    <t>Sulfenyl compounds</t>
  </si>
  <si>
    <t>C5H12S2</t>
  </si>
  <si>
    <r>
      <rPr>
        <sz val="12"/>
        <color rgb="FF000000"/>
        <rFont val="Times New Roman"/>
        <charset val="134"/>
      </rPr>
      <t>1.29868x10</t>
    </r>
    <r>
      <rPr>
        <vertAlign val="superscript"/>
        <sz val="12"/>
        <color rgb="FF000000"/>
        <rFont val="Times New Roman"/>
        <charset val="134"/>
      </rPr>
      <t>-48</t>
    </r>
  </si>
  <si>
    <r>
      <rPr>
        <sz val="12"/>
        <color rgb="FF000000"/>
        <rFont val="Times New Roman"/>
        <charset val="134"/>
      </rPr>
      <t>1.16340x10</t>
    </r>
    <r>
      <rPr>
        <vertAlign val="superscript"/>
        <sz val="12"/>
        <color rgb="FF000000"/>
        <rFont val="Times New Roman"/>
        <charset val="134"/>
      </rPr>
      <t>-46</t>
    </r>
  </si>
  <si>
    <t>136.04779</t>
  </si>
  <si>
    <t>91-1</t>
  </si>
  <si>
    <t>HMDB0000562</t>
  </si>
  <si>
    <t>Creatinine</t>
  </si>
  <si>
    <t>C4H7N3O</t>
  </si>
  <si>
    <r>
      <rPr>
        <sz val="12"/>
        <color rgb="FF000000"/>
        <rFont val="Times New Roman"/>
        <charset val="134"/>
      </rPr>
      <t>3.55411x10</t>
    </r>
    <r>
      <rPr>
        <vertAlign val="superscript"/>
        <sz val="12"/>
        <color rgb="FF000000"/>
        <rFont val="Times New Roman"/>
        <charset val="134"/>
      </rPr>
      <t>-36</t>
    </r>
  </si>
  <si>
    <r>
      <rPr>
        <sz val="12"/>
        <color rgb="FF000000"/>
        <rFont val="Times New Roman"/>
        <charset val="134"/>
      </rPr>
      <t>1.31747x10</t>
    </r>
    <r>
      <rPr>
        <vertAlign val="superscript"/>
        <sz val="12"/>
        <color rgb="FF000000"/>
        <rFont val="Times New Roman"/>
        <charset val="134"/>
      </rPr>
      <t>-34</t>
    </r>
  </si>
  <si>
    <t>225.08804</t>
  </si>
  <si>
    <t>413-1</t>
  </si>
  <si>
    <t>HMDB0030816</t>
  </si>
  <si>
    <t>6-Acetyl-2,2-dimethyl-2H-1-benzopyran</t>
  </si>
  <si>
    <t>C13H14O2</t>
  </si>
  <si>
    <r>
      <rPr>
        <sz val="12"/>
        <color rgb="FF000000"/>
        <rFont val="Times New Roman"/>
        <charset val="134"/>
      </rPr>
      <t>7.04039x10</t>
    </r>
    <r>
      <rPr>
        <vertAlign val="superscript"/>
        <sz val="12"/>
        <color rgb="FF000000"/>
        <rFont val="Times New Roman"/>
        <charset val="134"/>
      </rPr>
      <t>-36</t>
    </r>
  </si>
  <si>
    <r>
      <rPr>
        <sz val="12"/>
        <color rgb="FF000000"/>
        <rFont val="Times New Roman"/>
        <charset val="134"/>
      </rPr>
      <t>2.36513x10</t>
    </r>
    <r>
      <rPr>
        <vertAlign val="superscript"/>
        <sz val="12"/>
        <color rgb="FF000000"/>
        <rFont val="Times New Roman"/>
        <charset val="134"/>
      </rPr>
      <t>-34</t>
    </r>
  </si>
  <si>
    <t>413-2</t>
  </si>
  <si>
    <t>HMDB0031663</t>
  </si>
  <si>
    <t>3-(3-Methylbutylidene)-1(3H)-isobenzofuranone</t>
  </si>
  <si>
    <t>Isocoumarans</t>
  </si>
  <si>
    <t>413-3</t>
  </si>
  <si>
    <t>HMDB0259119</t>
  </si>
  <si>
    <t>Tremetone</t>
  </si>
  <si>
    <t>296.06536</t>
  </si>
  <si>
    <t>685-1</t>
  </si>
  <si>
    <t>HMDB0000982</t>
  </si>
  <si>
    <t>5-Methylcytidine</t>
  </si>
  <si>
    <t>Pyrimidine nucleosides</t>
  </si>
  <si>
    <t>C10H15N3O5</t>
  </si>
  <si>
    <r>
      <rPr>
        <sz val="12"/>
        <color rgb="FF000000"/>
        <rFont val="Times New Roman"/>
        <charset val="134"/>
      </rPr>
      <t>1.03783x10</t>
    </r>
    <r>
      <rPr>
        <vertAlign val="superscript"/>
        <sz val="12"/>
        <color rgb="FF000000"/>
        <rFont val="Times New Roman"/>
        <charset val="134"/>
      </rPr>
      <t>-42</t>
    </r>
  </si>
  <si>
    <r>
      <rPr>
        <sz val="12"/>
        <color rgb="FF000000"/>
        <rFont val="Times New Roman"/>
        <charset val="134"/>
      </rPr>
      <t>5.57833x10</t>
    </r>
    <r>
      <rPr>
        <vertAlign val="superscript"/>
        <sz val="12"/>
        <color rgb="FF000000"/>
        <rFont val="Times New Roman"/>
        <charset val="134"/>
      </rPr>
      <t>-41</t>
    </r>
  </si>
  <si>
    <t>112.01585</t>
  </si>
  <si>
    <t>40-1</t>
  </si>
  <si>
    <t>HMDB0240707</t>
  </si>
  <si>
    <t>Aminomethylphosphonic acid</t>
  </si>
  <si>
    <t>Organic phosphonic acids and derivatives</t>
  </si>
  <si>
    <t>CH6NO3P</t>
  </si>
  <si>
    <r>
      <rPr>
        <sz val="12"/>
        <color rgb="FF000000"/>
        <rFont val="Times New Roman"/>
        <charset val="134"/>
      </rPr>
      <t>2.82638x10</t>
    </r>
    <r>
      <rPr>
        <vertAlign val="superscript"/>
        <sz val="12"/>
        <color rgb="FF000000"/>
        <rFont val="Times New Roman"/>
        <charset val="134"/>
      </rPr>
      <t>-20</t>
    </r>
  </si>
  <si>
    <r>
      <rPr>
        <sz val="12"/>
        <color rgb="FF000000"/>
        <rFont val="Times New Roman"/>
        <charset val="134"/>
      </rPr>
      <t>3.45268x10</t>
    </r>
    <r>
      <rPr>
        <vertAlign val="superscript"/>
        <sz val="12"/>
        <color rgb="FF000000"/>
        <rFont val="Times New Roman"/>
        <charset val="134"/>
      </rPr>
      <t>-19</t>
    </r>
  </si>
  <si>
    <t>253.11914</t>
  </si>
  <si>
    <t>519-3</t>
  </si>
  <si>
    <t>HMDB0028699</t>
  </si>
  <si>
    <t>Alanyltyrosine</t>
  </si>
  <si>
    <t>C12H16N2O4</t>
  </si>
  <si>
    <r>
      <rPr>
        <sz val="12"/>
        <color rgb="FF000000"/>
        <rFont val="Times New Roman"/>
        <charset val="134"/>
      </rPr>
      <t>1.96344x10</t>
    </r>
    <r>
      <rPr>
        <vertAlign val="superscript"/>
        <sz val="12"/>
        <color rgb="FF000000"/>
        <rFont val="Times New Roman"/>
        <charset val="134"/>
      </rPr>
      <t>-34</t>
    </r>
  </si>
  <si>
    <r>
      <rPr>
        <sz val="12"/>
        <color rgb="FF000000"/>
        <rFont val="Times New Roman"/>
        <charset val="134"/>
      </rPr>
      <t>5.86306x10</t>
    </r>
    <r>
      <rPr>
        <vertAlign val="superscript"/>
        <sz val="12"/>
        <color rgb="FF000000"/>
        <rFont val="Times New Roman"/>
        <charset val="134"/>
      </rPr>
      <t>-33</t>
    </r>
  </si>
  <si>
    <t>519-6</t>
  </si>
  <si>
    <t>HMDB0029098</t>
  </si>
  <si>
    <t>Tyrosyl-Alanine</t>
  </si>
  <si>
    <t>519-2</t>
  </si>
  <si>
    <t>HMDB0013941</t>
  </si>
  <si>
    <t>Epoxy-hexobarbital</t>
  </si>
  <si>
    <t>519-4</t>
  </si>
  <si>
    <t>HMDB0029004</t>
  </si>
  <si>
    <t>Phenylalanylserine</t>
  </si>
  <si>
    <t>519-1</t>
  </si>
  <si>
    <t>HMDB0013940</t>
  </si>
  <si>
    <t>3'-Hydroxyhexobarbital</t>
  </si>
  <si>
    <t>519-5</t>
  </si>
  <si>
    <t>HMDB0029046</t>
  </si>
  <si>
    <t>Serylphenylalanine</t>
  </si>
  <si>
    <t>233.02025</t>
  </si>
  <si>
    <t>439-1</t>
  </si>
  <si>
    <t>HMDB0256496</t>
  </si>
  <si>
    <t>Phosphovanillin</t>
  </si>
  <si>
    <t>C8H9O6P</t>
  </si>
  <si>
    <r>
      <rPr>
        <sz val="12"/>
        <color rgb="FF000000"/>
        <rFont val="Times New Roman"/>
        <charset val="134"/>
      </rPr>
      <t>4.46075x10</t>
    </r>
    <r>
      <rPr>
        <vertAlign val="superscript"/>
        <sz val="12"/>
        <color rgb="FF000000"/>
        <rFont val="Times New Roman"/>
        <charset val="134"/>
      </rPr>
      <t>-31</t>
    </r>
  </si>
  <si>
    <r>
      <rPr>
        <sz val="12"/>
        <color rgb="FF000000"/>
        <rFont val="Times New Roman"/>
        <charset val="134"/>
      </rPr>
      <t>1.11519x10</t>
    </r>
    <r>
      <rPr>
        <vertAlign val="superscript"/>
        <sz val="12"/>
        <color rgb="FF000000"/>
        <rFont val="Times New Roman"/>
        <charset val="134"/>
      </rPr>
      <t>-29</t>
    </r>
  </si>
  <si>
    <t>137.07056</t>
  </si>
  <si>
    <t>HMDB0003152</t>
  </si>
  <si>
    <t>N-Methylnicotinamide</t>
  </si>
  <si>
    <t>Pyridines and derivatives</t>
  </si>
  <si>
    <t>C7H8N2O</t>
  </si>
  <si>
    <r>
      <rPr>
        <sz val="12"/>
        <color rgb="FF000000"/>
        <rFont val="Times New Roman"/>
        <charset val="134"/>
      </rPr>
      <t>3.51581x10</t>
    </r>
    <r>
      <rPr>
        <vertAlign val="superscript"/>
        <sz val="12"/>
        <color rgb="FF000000"/>
        <rFont val="Times New Roman"/>
        <charset val="134"/>
      </rPr>
      <t>-44</t>
    </r>
  </si>
  <si>
    <r>
      <rPr>
        <sz val="12"/>
        <color rgb="FF000000"/>
        <rFont val="Times New Roman"/>
        <charset val="134"/>
      </rPr>
      <t>2.09972x10</t>
    </r>
    <r>
      <rPr>
        <vertAlign val="superscript"/>
        <sz val="12"/>
        <color rgb="FF000000"/>
        <rFont val="Times New Roman"/>
        <charset val="134"/>
      </rPr>
      <t>-42</t>
    </r>
  </si>
  <si>
    <t>241.08280</t>
  </si>
  <si>
    <t>472-2</t>
  </si>
  <si>
    <t>HMDB0250015</t>
  </si>
  <si>
    <t>(S,E)-2-(5-Hydroxy-8,9-dihydro-5H-benzo[7]annulen-6(7H)-ylidene)acetic acid</t>
  </si>
  <si>
    <t>Unclassified</t>
  </si>
  <si>
    <t>C13H14O3</t>
  </si>
  <si>
    <r>
      <rPr>
        <sz val="12"/>
        <color rgb="FF000000"/>
        <rFont val="Times New Roman"/>
        <charset val="134"/>
      </rPr>
      <t>3.51532x10</t>
    </r>
    <r>
      <rPr>
        <vertAlign val="superscript"/>
        <sz val="12"/>
        <color rgb="FF000000"/>
        <rFont val="Times New Roman"/>
        <charset val="134"/>
      </rPr>
      <t>-39</t>
    </r>
  </si>
  <si>
    <r>
      <rPr>
        <sz val="12"/>
        <color rgb="FF000000"/>
        <rFont val="Times New Roman"/>
        <charset val="134"/>
      </rPr>
      <t>1.57457x10</t>
    </r>
    <r>
      <rPr>
        <vertAlign val="superscript"/>
        <sz val="12"/>
        <color rgb="FF000000"/>
        <rFont val="Times New Roman"/>
        <charset val="134"/>
      </rPr>
      <t>-37</t>
    </r>
  </si>
  <si>
    <t>472-1</t>
  </si>
  <si>
    <t>HMDB0040358</t>
  </si>
  <si>
    <t>(R)-Bitalin A</t>
  </si>
  <si>
    <t>472-3</t>
  </si>
  <si>
    <t>HMDB0256835</t>
  </si>
  <si>
    <t>Propranolol glycol</t>
  </si>
  <si>
    <t>152.04708</t>
  </si>
  <si>
    <t>137-1</t>
  </si>
  <si>
    <t>HMDB0011664</t>
  </si>
  <si>
    <t>3-Methylene-indolenine</t>
  </si>
  <si>
    <t>Indoles and derivatives</t>
  </si>
  <si>
    <t>C9H7N</t>
  </si>
  <si>
    <r>
      <rPr>
        <sz val="12"/>
        <color rgb="FF000000"/>
        <rFont val="Times New Roman"/>
        <charset val="134"/>
      </rPr>
      <t>2.31146x10</t>
    </r>
    <r>
      <rPr>
        <vertAlign val="superscript"/>
        <sz val="12"/>
        <color rgb="FF000000"/>
        <rFont val="Times New Roman"/>
        <charset val="134"/>
      </rPr>
      <t>-40</t>
    </r>
  </si>
  <si>
    <r>
      <rPr>
        <sz val="12"/>
        <color rgb="FF000000"/>
        <rFont val="Times New Roman"/>
        <charset val="134"/>
      </rPr>
      <t>1.12946x10</t>
    </r>
    <r>
      <rPr>
        <vertAlign val="superscript"/>
        <sz val="12"/>
        <color rgb="FF000000"/>
        <rFont val="Times New Roman"/>
        <charset val="134"/>
      </rPr>
      <t>-38</t>
    </r>
  </si>
  <si>
    <t>181.06213</t>
  </si>
  <si>
    <t>241-3</t>
  </si>
  <si>
    <t>HMDB0060322</t>
  </si>
  <si>
    <t>1-Hydroxymethylnaphthalene</t>
  </si>
  <si>
    <t>C11H10O</t>
  </si>
  <si>
    <r>
      <rPr>
        <sz val="12"/>
        <color rgb="FF000000"/>
        <rFont val="Times New Roman"/>
        <charset val="134"/>
      </rPr>
      <t>2.90074x10</t>
    </r>
    <r>
      <rPr>
        <vertAlign val="superscript"/>
        <sz val="12"/>
        <color rgb="FF000000"/>
        <rFont val="Times New Roman"/>
        <charset val="134"/>
      </rPr>
      <t>-52</t>
    </r>
  </si>
  <si>
    <r>
      <rPr>
        <sz val="12"/>
        <color rgb="FF000000"/>
        <rFont val="Times New Roman"/>
        <charset val="134"/>
      </rPr>
      <t>3.11830x10</t>
    </r>
    <r>
      <rPr>
        <vertAlign val="superscript"/>
        <sz val="12"/>
        <color rgb="FF000000"/>
        <rFont val="Times New Roman"/>
        <charset val="134"/>
      </rPr>
      <t>-50</t>
    </r>
  </si>
  <si>
    <t>241-2</t>
  </si>
  <si>
    <t>HMDB0060303</t>
  </si>
  <si>
    <t>(2-Naphthyl)methanol</t>
  </si>
  <si>
    <t>241-1</t>
  </si>
  <si>
    <t>HMDB0032861</t>
  </si>
  <si>
    <t>2-Methoxynaphthalene</t>
  </si>
  <si>
    <t>133.07997</t>
  </si>
  <si>
    <t>85-2</t>
  </si>
  <si>
    <t>HMDB0302370</t>
  </si>
  <si>
    <t>4-(Methylthio)-butanonitrile</t>
  </si>
  <si>
    <t>C5H9NS</t>
  </si>
  <si>
    <r>
      <rPr>
        <sz val="12"/>
        <color rgb="FF000000"/>
        <rFont val="Times New Roman"/>
        <charset val="134"/>
      </rPr>
      <t>2.98202x10</t>
    </r>
    <r>
      <rPr>
        <vertAlign val="superscript"/>
        <sz val="12"/>
        <color rgb="FF000000"/>
        <rFont val="Times New Roman"/>
        <charset val="134"/>
      </rPr>
      <t>-44</t>
    </r>
  </si>
  <si>
    <r>
      <rPr>
        <sz val="12"/>
        <color rgb="FF000000"/>
        <rFont val="Times New Roman"/>
        <charset val="134"/>
      </rPr>
      <t>1.88569x10</t>
    </r>
    <r>
      <rPr>
        <vertAlign val="superscript"/>
        <sz val="12"/>
        <color rgb="FF000000"/>
        <rFont val="Times New Roman"/>
        <charset val="134"/>
      </rPr>
      <t>-42</t>
    </r>
  </si>
  <si>
    <t>85-1</t>
  </si>
  <si>
    <t>HMDB0302325</t>
  </si>
  <si>
    <t>D-2-Butylisothiocyanate</t>
  </si>
  <si>
    <t>Isothiocyanates</t>
  </si>
  <si>
    <t>307.04358</t>
  </si>
  <si>
    <t>705-1</t>
  </si>
  <si>
    <t>HMDB0000195</t>
  </si>
  <si>
    <t>Inosine</t>
  </si>
  <si>
    <t>C10H12N4O5</t>
  </si>
  <si>
    <r>
      <rPr>
        <sz val="12"/>
        <color rgb="FF000000"/>
        <rFont val="Times New Roman"/>
        <charset val="134"/>
      </rPr>
      <t>8.64262x10</t>
    </r>
    <r>
      <rPr>
        <vertAlign val="superscript"/>
        <sz val="12"/>
        <color rgb="FF000000"/>
        <rFont val="Times New Roman"/>
        <charset val="134"/>
      </rPr>
      <t>-35</t>
    </r>
  </si>
  <si>
    <r>
      <rPr>
        <sz val="12"/>
        <color rgb="FF000000"/>
        <rFont val="Times New Roman"/>
        <charset val="134"/>
      </rPr>
      <t>2.73259x10</t>
    </r>
    <r>
      <rPr>
        <vertAlign val="superscript"/>
        <sz val="12"/>
        <color rgb="FF000000"/>
        <rFont val="Times New Roman"/>
        <charset val="134"/>
      </rPr>
      <t>-33</t>
    </r>
  </si>
  <si>
    <t>705-3</t>
  </si>
  <si>
    <t>HMDB0003040</t>
  </si>
  <si>
    <t>Arabinosylhypoxanthine</t>
  </si>
  <si>
    <t>705-2</t>
  </si>
  <si>
    <t>HMDB0000481</t>
  </si>
  <si>
    <t>Allopurinol riboside</t>
  </si>
  <si>
    <t>Pyrazolo[3,4-d]pyrimidine glycosides</t>
  </si>
  <si>
    <t>209.05683</t>
  </si>
  <si>
    <t>343-1</t>
  </si>
  <si>
    <t>HMDB0032708</t>
  </si>
  <si>
    <t>1-Naphthaleneacetic acid</t>
  </si>
  <si>
    <t>C12H10O2</t>
  </si>
  <si>
    <r>
      <rPr>
        <sz val="12"/>
        <color rgb="FF000000"/>
        <rFont val="Times New Roman"/>
        <charset val="134"/>
      </rPr>
      <t>1.54999x10</t>
    </r>
    <r>
      <rPr>
        <vertAlign val="superscript"/>
        <sz val="12"/>
        <color rgb="FF000000"/>
        <rFont val="Times New Roman"/>
        <charset val="134"/>
      </rPr>
      <t>-29</t>
    </r>
  </si>
  <si>
    <r>
      <rPr>
        <sz val="12"/>
        <color rgb="FF000000"/>
        <rFont val="Times New Roman"/>
        <charset val="134"/>
      </rPr>
      <t>3.62226x10</t>
    </r>
    <r>
      <rPr>
        <vertAlign val="superscript"/>
        <sz val="12"/>
        <color rgb="FF000000"/>
        <rFont val="Times New Roman"/>
        <charset val="134"/>
      </rPr>
      <t>-28</t>
    </r>
  </si>
  <si>
    <t>343-5</t>
  </si>
  <si>
    <t>HMDB0246489</t>
  </si>
  <si>
    <t>4-Methoxy-1-naphthaldehyde</t>
  </si>
  <si>
    <t>343-6</t>
  </si>
  <si>
    <t>HMDB0246987</t>
  </si>
  <si>
    <t>2-Naphthylacetic acid</t>
  </si>
  <si>
    <t>343-4</t>
  </si>
  <si>
    <t>HMDB0245250</t>
  </si>
  <si>
    <t>2-Naphthyl acetate</t>
  </si>
  <si>
    <t>343-2</t>
  </si>
  <si>
    <t>HMDB0243757</t>
  </si>
  <si>
    <t>[1,1'-Biphenyl]-2,3'-diol</t>
  </si>
  <si>
    <t>343-3</t>
  </si>
  <si>
    <t>HMDB0243958</t>
  </si>
  <si>
    <t>1-Naphthyl acetate</t>
  </si>
  <si>
    <t>343-8</t>
  </si>
  <si>
    <t>HMDB0301834</t>
  </si>
  <si>
    <t>Eutypine</t>
  </si>
  <si>
    <t>343-7</t>
  </si>
  <si>
    <t>HMDB0247086</t>
  </si>
  <si>
    <t>6-Methoxy-2-naphthaldehyde</t>
  </si>
  <si>
    <t>177.08838</t>
  </si>
  <si>
    <t>228-1</t>
  </si>
  <si>
    <t>HMDB0244259</t>
  </si>
  <si>
    <t>1,N6-Ethenoadenine</t>
  </si>
  <si>
    <t>C7H5N5</t>
  </si>
  <si>
    <r>
      <rPr>
        <sz val="12"/>
        <color rgb="FF000000"/>
        <rFont val="Times New Roman"/>
        <charset val="134"/>
      </rPr>
      <t>1.20622x10</t>
    </r>
    <r>
      <rPr>
        <vertAlign val="superscript"/>
        <sz val="12"/>
        <color rgb="FF000000"/>
        <rFont val="Times New Roman"/>
        <charset val="134"/>
      </rPr>
      <t>-36</t>
    </r>
  </si>
  <si>
    <r>
      <rPr>
        <sz val="12"/>
        <color rgb="FF000000"/>
        <rFont val="Times New Roman"/>
        <charset val="134"/>
      </rPr>
      <t>4.63101x10</t>
    </r>
    <r>
      <rPr>
        <vertAlign val="superscript"/>
        <sz val="12"/>
        <color rgb="FF000000"/>
        <rFont val="Times New Roman"/>
        <charset val="134"/>
      </rPr>
      <t>-35</t>
    </r>
  </si>
  <si>
    <t>217.04689</t>
  </si>
  <si>
    <t>375-1</t>
  </si>
  <si>
    <t>HMDB0000954</t>
  </si>
  <si>
    <t>Ferulic acid</t>
  </si>
  <si>
    <t>C10H10O4</t>
  </si>
  <si>
    <r>
      <rPr>
        <sz val="12"/>
        <color rgb="FF000000"/>
        <rFont val="Times New Roman"/>
        <charset val="134"/>
      </rPr>
      <t>1.73211x10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</si>
  <si>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2.69858x10</t>
    </r>
    <r>
      <rPr>
        <vertAlign val="superscript"/>
        <sz val="12"/>
        <color rgb="FF000000"/>
        <rFont val="Times New Roman"/>
        <charset val="134"/>
      </rPr>
      <t>-22</t>
    </r>
  </si>
  <si>
    <t>165.08826</t>
  </si>
  <si>
    <t>183-5</t>
  </si>
  <si>
    <t>HMDB0031343</t>
  </si>
  <si>
    <t>Methyl cyclohexanecarboxylate</t>
  </si>
  <si>
    <t>C8H14O2</t>
  </si>
  <si>
    <r>
      <rPr>
        <sz val="12"/>
        <color rgb="FF000000"/>
        <rFont val="Times New Roman"/>
        <charset val="134"/>
      </rPr>
      <t>1.74234x10</t>
    </r>
    <r>
      <rPr>
        <vertAlign val="superscript"/>
        <sz val="12"/>
        <color rgb="FF000000"/>
        <rFont val="Times New Roman"/>
        <charset val="134"/>
      </rPr>
      <t>-44</t>
    </r>
  </si>
  <si>
    <r>
      <rPr>
        <sz val="12"/>
        <color rgb="FF000000"/>
        <rFont val="Times New Roman"/>
        <charset val="134"/>
      </rPr>
      <t>1.17064x10</t>
    </r>
    <r>
      <rPr>
        <vertAlign val="superscript"/>
        <sz val="12"/>
        <color rgb="FF000000"/>
        <rFont val="Times New Roman"/>
        <charset val="134"/>
      </rPr>
      <t>-42</t>
    </r>
  </si>
  <si>
    <t>183-2</t>
  </si>
  <si>
    <t>HMDB0013902</t>
  </si>
  <si>
    <t>2-ene-Valproic acid</t>
  </si>
  <si>
    <t>183-4</t>
  </si>
  <si>
    <t>HMDB0031293</t>
  </si>
  <si>
    <t>2,3-Octanedione</t>
  </si>
  <si>
    <t>183-3</t>
  </si>
  <si>
    <t>HMDB0013903</t>
  </si>
  <si>
    <t>(3Z)-2-Propylpent-3-enoic acid</t>
  </si>
  <si>
    <t>183-6</t>
  </si>
  <si>
    <t>HMDB0040215</t>
  </si>
  <si>
    <t>cis-3-Hexenyl acetate</t>
  </si>
  <si>
    <t>183-1</t>
  </si>
  <si>
    <t>HMDB0013897</t>
  </si>
  <si>
    <t>4-ene-Valproic acid</t>
  </si>
  <si>
    <t>869.45568</t>
  </si>
  <si>
    <t>2705-1</t>
  </si>
  <si>
    <t>HMDB0274423</t>
  </si>
  <si>
    <t>PGP(a-15:0/18:1(12Z)-2OH(9,10))</t>
  </si>
  <si>
    <t>C39H76O15P2</t>
  </si>
  <si>
    <r>
      <rPr>
        <sz val="12"/>
        <color rgb="FF000000"/>
        <rFont val="Times New Roman"/>
        <charset val="134"/>
      </rPr>
      <t>3.31161x10</t>
    </r>
    <r>
      <rPr>
        <vertAlign val="superscript"/>
        <sz val="12"/>
        <color rgb="FF000000"/>
        <rFont val="Times New Roman"/>
        <charset val="134"/>
      </rPr>
      <t>-22</t>
    </r>
  </si>
  <si>
    <r>
      <rPr>
        <sz val="12"/>
        <color rgb="FF000000"/>
        <rFont val="Times New Roman"/>
        <charset val="134"/>
      </rPr>
      <t>4.81078x10</t>
    </r>
    <r>
      <rPr>
        <vertAlign val="superscript"/>
        <sz val="12"/>
        <color rgb="FF000000"/>
        <rFont val="Times New Roman"/>
        <charset val="134"/>
      </rPr>
      <t>-21</t>
    </r>
  </si>
  <si>
    <t>2705-2</t>
  </si>
  <si>
    <t>HMDB0274424</t>
  </si>
  <si>
    <t>PGP(18:1(12Z)-2OH(9,10)/a-15:0)</t>
  </si>
  <si>
    <t>2705-3</t>
  </si>
  <si>
    <t>HMDB0275151</t>
  </si>
  <si>
    <t>PGP(i-15:0/18:1(12Z)-2OH(9,10))</t>
  </si>
  <si>
    <t>2705-4</t>
  </si>
  <si>
    <t>HMDB0275152</t>
  </si>
  <si>
    <t>PGP(18:1(12Z)-2OH(9,10)/i-15:0)</t>
  </si>
  <si>
    <t>196.18052</t>
  </si>
  <si>
    <t>292-1</t>
  </si>
  <si>
    <t>HMDB0246317</t>
  </si>
  <si>
    <t>4-[(2S)-2-Aminopropyl]-N,3-dimethylaniline</t>
  </si>
  <si>
    <t>C11H18N2</t>
  </si>
  <si>
    <r>
      <rPr>
        <sz val="12"/>
        <color rgb="FF000000"/>
        <rFont val="Times New Roman"/>
        <charset val="134"/>
      </rPr>
      <t>2.59863x10</t>
    </r>
    <r>
      <rPr>
        <vertAlign val="superscript"/>
        <sz val="12"/>
        <color rgb="FF000000"/>
        <rFont val="Times New Roman"/>
        <charset val="134"/>
      </rPr>
      <t>-10</t>
    </r>
  </si>
  <si>
    <r>
      <rPr>
        <sz val="12"/>
        <color rgb="FF000000"/>
        <rFont val="Times New Roman"/>
        <charset val="134"/>
      </rPr>
      <t>1.09122x10</t>
    </r>
    <r>
      <rPr>
        <vertAlign val="superscript"/>
        <sz val="12"/>
        <color rgb="FF000000"/>
        <rFont val="Times New Roman"/>
        <charset val="134"/>
      </rPr>
      <t>-09</t>
    </r>
  </si>
  <si>
    <t>292-2</t>
  </si>
  <si>
    <t>HMDB0303880</t>
  </si>
  <si>
    <t>2-isopentyl-3,6-dimethyl pyrazine</t>
  </si>
  <si>
    <t>319.12087</t>
  </si>
  <si>
    <t>734-1</t>
  </si>
  <si>
    <t>HMDB0245477</t>
  </si>
  <si>
    <t>2,4,5-Triphenylimidazole</t>
  </si>
  <si>
    <t>C21H16N2</t>
  </si>
  <si>
    <r>
      <rPr>
        <sz val="12"/>
        <color rgb="FF000000"/>
        <rFont val="Times New Roman"/>
        <charset val="134"/>
      </rPr>
      <t>3.30084x10</t>
    </r>
    <r>
      <rPr>
        <vertAlign val="superscript"/>
        <sz val="12"/>
        <color rgb="FF000000"/>
        <rFont val="Times New Roman"/>
        <charset val="134"/>
      </rPr>
      <t>-26</t>
    </r>
  </si>
  <si>
    <r>
      <rPr>
        <sz val="12"/>
        <color rgb="FF000000"/>
        <rFont val="Times New Roman"/>
        <charset val="134"/>
      </rPr>
      <t>6.45164x10</t>
    </r>
    <r>
      <rPr>
        <vertAlign val="superscript"/>
        <sz val="12"/>
        <color rgb="FF000000"/>
        <rFont val="Times New Roman"/>
        <charset val="134"/>
      </rPr>
      <t>-25</t>
    </r>
  </si>
  <si>
    <t>146.16487</t>
  </si>
  <si>
    <t>118-1</t>
  </si>
  <si>
    <t>HMDB0001257</t>
  </si>
  <si>
    <t>Spermidine</t>
  </si>
  <si>
    <t>C7H19N3</t>
  </si>
  <si>
    <r>
      <rPr>
        <sz val="12"/>
        <color rgb="FF000000"/>
        <rFont val="Times New Roman"/>
        <charset val="134"/>
      </rPr>
      <t>6.88552x10</t>
    </r>
    <r>
      <rPr>
        <vertAlign val="superscript"/>
        <sz val="12"/>
        <color rgb="FF000000"/>
        <rFont val="Times New Roman"/>
        <charset val="134"/>
      </rPr>
      <t>-06</t>
    </r>
  </si>
  <si>
    <r>
      <rPr>
        <sz val="12"/>
        <color rgb="FF000000"/>
        <rFont val="Times New Roman"/>
        <charset val="134"/>
      </rPr>
      <t>1.64854x10</t>
    </r>
    <r>
      <rPr>
        <vertAlign val="superscript"/>
        <sz val="12"/>
        <color rgb="FF000000"/>
        <rFont val="Times New Roman"/>
        <charset val="134"/>
      </rPr>
      <t>-05</t>
    </r>
  </si>
  <si>
    <t>814.42410</t>
  </si>
  <si>
    <t>2606-1</t>
  </si>
  <si>
    <t>HMDB0260702</t>
  </si>
  <si>
    <t>PE(14:1(9Z)/6 keto-PGF1alpha)</t>
  </si>
  <si>
    <t>C39H70NO12P</t>
  </si>
  <si>
    <r>
      <rPr>
        <sz val="12"/>
        <color rgb="FF000000"/>
        <rFont val="Times New Roman"/>
        <charset val="134"/>
      </rPr>
      <t>9.88625x10</t>
    </r>
    <r>
      <rPr>
        <vertAlign val="superscript"/>
        <sz val="12"/>
        <color rgb="FF000000"/>
        <rFont val="Times New Roman"/>
        <charset val="134"/>
      </rPr>
      <t>-20</t>
    </r>
  </si>
  <si>
    <r>
      <rPr>
        <sz val="12"/>
        <color rgb="FF000000"/>
        <rFont val="Times New Roman"/>
        <charset val="134"/>
      </rPr>
      <t>1.15519x10</t>
    </r>
    <r>
      <rPr>
        <vertAlign val="superscript"/>
        <sz val="12"/>
        <color rgb="FF000000"/>
        <rFont val="Times New Roman"/>
        <charset val="134"/>
      </rPr>
      <t>-18</t>
    </r>
  </si>
  <si>
    <t>2606-2</t>
  </si>
  <si>
    <t>HMDB0260703</t>
  </si>
  <si>
    <t>PE(6 keto-PGF1alpha/14:1(9Z))</t>
  </si>
  <si>
    <t>2606-3</t>
  </si>
  <si>
    <t>HMDB0260712</t>
  </si>
  <si>
    <t>PE(14:1(9Z)/TXB2)</t>
  </si>
  <si>
    <t>2606-4</t>
  </si>
  <si>
    <t>HMDB0260713</t>
  </si>
  <si>
    <t>PE(TXB2/14:1(9Z))</t>
  </si>
  <si>
    <t>453.20877</t>
  </si>
  <si>
    <t>842-1</t>
  </si>
  <si>
    <t>HMDB0253951</t>
  </si>
  <si>
    <t>Lactose-lysine</t>
  </si>
  <si>
    <t>Saccharolipids</t>
  </si>
  <si>
    <t>C18H34N2O12</t>
  </si>
  <si>
    <t>+H-H2O</t>
  </si>
  <si>
    <r>
      <rPr>
        <sz val="12"/>
        <color rgb="FF000000"/>
        <rFont val="Times New Roman"/>
        <charset val="134"/>
      </rPr>
      <t>7.07883x10</t>
    </r>
    <r>
      <rPr>
        <vertAlign val="superscript"/>
        <sz val="12"/>
        <color rgb="FF000000"/>
        <rFont val="Times New Roman"/>
        <charset val="134"/>
      </rPr>
      <t>-39</t>
    </r>
  </si>
  <si>
    <r>
      <rPr>
        <sz val="12"/>
        <color rgb="FF000000"/>
        <rFont val="Times New Roman"/>
        <charset val="134"/>
      </rPr>
      <t>3.04390x10</t>
    </r>
    <r>
      <rPr>
        <vertAlign val="superscript"/>
        <sz val="12"/>
        <color rgb="FF000000"/>
        <rFont val="Times New Roman"/>
        <charset val="134"/>
      </rPr>
      <t>-37</t>
    </r>
  </si>
  <si>
    <t>173.05698</t>
  </si>
  <si>
    <t>212-4</t>
  </si>
  <si>
    <t>HMDB0011743</t>
  </si>
  <si>
    <t>2-Phenylpropionate</t>
  </si>
  <si>
    <t>Phenylpropanoic acids</t>
  </si>
  <si>
    <t>C9H10O2</t>
  </si>
  <si>
    <r>
      <rPr>
        <sz val="12"/>
        <color rgb="FF000000"/>
        <rFont val="Times New Roman"/>
        <charset val="134"/>
      </rPr>
      <t>1.82581x10</t>
    </r>
    <r>
      <rPr>
        <vertAlign val="superscript"/>
        <sz val="12"/>
        <color rgb="FF000000"/>
        <rFont val="Times New Roman"/>
        <charset val="134"/>
      </rPr>
      <t>-24</t>
    </r>
  </si>
  <si>
    <r>
      <rPr>
        <sz val="12"/>
        <color rgb="FF000000"/>
        <rFont val="Times New Roman"/>
        <charset val="134"/>
      </rPr>
      <t>3.16572x10</t>
    </r>
    <r>
      <rPr>
        <vertAlign val="superscript"/>
        <sz val="12"/>
        <color rgb="FF000000"/>
        <rFont val="Times New Roman"/>
        <charset val="134"/>
      </rPr>
      <t>-23</t>
    </r>
  </si>
  <si>
    <t>212-1</t>
  </si>
  <si>
    <t>HMDB0000764</t>
  </si>
  <si>
    <t>Hydrocinnamic acid</t>
  </si>
  <si>
    <t>212-3</t>
  </si>
  <si>
    <t>HMDB0002237</t>
  </si>
  <si>
    <t>3,4-Dimethylbenzoic acid</t>
  </si>
  <si>
    <t>212-2</t>
  </si>
  <si>
    <t>HMDB0002222</t>
  </si>
  <si>
    <t>3-Methylphenylacetic acid</t>
  </si>
  <si>
    <t>280.09122</t>
  </si>
  <si>
    <t>634-1</t>
  </si>
  <si>
    <t>HMDB0000086</t>
  </si>
  <si>
    <t>Glycerophosphocholine</t>
  </si>
  <si>
    <t>C8H20NO6P</t>
  </si>
  <si>
    <r>
      <rPr>
        <sz val="12"/>
        <color rgb="FF000000"/>
        <rFont val="Times New Roman"/>
        <charset val="134"/>
      </rPr>
      <t>2.09957x10</t>
    </r>
    <r>
      <rPr>
        <vertAlign val="superscript"/>
        <sz val="12"/>
        <color rgb="FF000000"/>
        <rFont val="Times New Roman"/>
        <charset val="134"/>
      </rPr>
      <t>-31</t>
    </r>
  </si>
  <si>
    <r>
      <rPr>
        <sz val="12"/>
        <color rgb="FF000000"/>
        <rFont val="Times New Roman"/>
        <charset val="134"/>
      </rPr>
      <t>5.37391x10</t>
    </r>
    <r>
      <rPr>
        <vertAlign val="superscript"/>
        <sz val="12"/>
        <color rgb="FF000000"/>
        <rFont val="Times New Roman"/>
        <charset val="134"/>
      </rPr>
      <t>-30</t>
    </r>
  </si>
  <si>
    <t>267.09891</t>
  </si>
  <si>
    <t>584-1</t>
  </si>
  <si>
    <t>HMDB0030636</t>
  </si>
  <si>
    <t>Batatasin III</t>
  </si>
  <si>
    <t>Stilbenes</t>
  </si>
  <si>
    <t>C15H16O3</t>
  </si>
  <si>
    <r>
      <rPr>
        <sz val="12"/>
        <color rgb="FF000000"/>
        <rFont val="Times New Roman"/>
        <charset val="134"/>
      </rPr>
      <t>1.94846x10</t>
    </r>
    <r>
      <rPr>
        <vertAlign val="superscript"/>
        <sz val="12"/>
        <color rgb="FF000000"/>
        <rFont val="Times New Roman"/>
        <charset val="134"/>
      </rPr>
      <t>-29</t>
    </r>
  </si>
  <si>
    <r>
      <rPr>
        <sz val="12"/>
        <color rgb="FF000000"/>
        <rFont val="Times New Roman"/>
        <charset val="134"/>
      </rPr>
      <t>4.45657x10</t>
    </r>
    <r>
      <rPr>
        <vertAlign val="superscript"/>
        <sz val="12"/>
        <color rgb="FF000000"/>
        <rFont val="Times New Roman"/>
        <charset val="134"/>
      </rPr>
      <t>-28</t>
    </r>
  </si>
  <si>
    <t>584-2</t>
  </si>
  <si>
    <t>HMDB0030731</t>
  </si>
  <si>
    <t>3-(1,1-Dimethylallyl)herniarin</t>
  </si>
  <si>
    <t>584-3</t>
  </si>
  <si>
    <t>HMDB0031925</t>
  </si>
  <si>
    <t>5-Hydroxy-2-(5-methyl-1-oxo-4-hexenyl)benzofuran</t>
  </si>
  <si>
    <t>584-4</t>
  </si>
  <si>
    <t>HMDB0032641</t>
  </si>
  <si>
    <t>Batatasin IV</t>
  </si>
  <si>
    <t>584-5</t>
  </si>
  <si>
    <t>HMDB0034723</t>
  </si>
  <si>
    <t>Encelin</t>
  </si>
  <si>
    <t>584-6</t>
  </si>
  <si>
    <t>HMDB0038548</t>
  </si>
  <si>
    <t>Glandulone B</t>
  </si>
  <si>
    <t>203.06787</t>
  </si>
  <si>
    <t>316-2</t>
  </si>
  <si>
    <t>HMDB0032174</t>
  </si>
  <si>
    <t>Benzaldehyde glyceryl acetal</t>
  </si>
  <si>
    <t>Dioxanes</t>
  </si>
  <si>
    <t>C10H12O3</t>
  </si>
  <si>
    <r>
      <rPr>
        <sz val="12"/>
        <color rgb="FF000000"/>
        <rFont val="Times New Roman"/>
        <charset val="134"/>
      </rPr>
      <t>4.79713x10</t>
    </r>
    <r>
      <rPr>
        <vertAlign val="superscript"/>
        <sz val="12"/>
        <color rgb="FF000000"/>
        <rFont val="Times New Roman"/>
        <charset val="134"/>
      </rPr>
      <t>-29</t>
    </r>
  </si>
  <si>
    <r>
      <rPr>
        <sz val="12"/>
        <color rgb="FF000000"/>
        <rFont val="Times New Roman"/>
        <charset val="134"/>
      </rPr>
      <t>1.07436x10</t>
    </r>
    <r>
      <rPr>
        <vertAlign val="superscript"/>
        <sz val="12"/>
        <color rgb="FF000000"/>
        <rFont val="Times New Roman"/>
        <charset val="134"/>
      </rPr>
      <t>-27</t>
    </r>
  </si>
  <si>
    <t>316-3</t>
  </si>
  <si>
    <t>HMDB0032574</t>
  </si>
  <si>
    <t>Propylparaben</t>
  </si>
  <si>
    <t>316-1</t>
  </si>
  <si>
    <t>HMDB0031240</t>
  </si>
  <si>
    <t>2-Phenyl-1,3-dioxolane-4-methanol</t>
  </si>
  <si>
    <t>316-5</t>
  </si>
  <si>
    <t>HMDB0062773</t>
  </si>
  <si>
    <t>10-hydroxy-(2E,8E)-decadien-4-ynoic Acid</t>
  </si>
  <si>
    <t>316-4</t>
  </si>
  <si>
    <t>HMDB0037733</t>
  </si>
  <si>
    <t>Propyl 2-furanacrylate</t>
  </si>
  <si>
    <t>770.39924</t>
  </si>
  <si>
    <t>2464-2</t>
  </si>
  <si>
    <t>HMDB0260719</t>
  </si>
  <si>
    <t>PE(5-iso PGF2VI/14:1(9Z))</t>
  </si>
  <si>
    <t>C37H66NO11P</t>
  </si>
  <si>
    <r>
      <rPr>
        <sz val="12"/>
        <color rgb="FF000000"/>
        <rFont val="Times New Roman"/>
        <charset val="134"/>
      </rPr>
      <t>9.28303x10</t>
    </r>
    <r>
      <rPr>
        <vertAlign val="superscript"/>
        <sz val="12"/>
        <color rgb="FF000000"/>
        <rFont val="Times New Roman"/>
        <charset val="134"/>
      </rPr>
      <t>-19</t>
    </r>
  </si>
  <si>
    <r>
      <rPr>
        <sz val="12"/>
        <color rgb="FF000000"/>
        <rFont val="Times New Roman"/>
        <charset val="134"/>
      </rPr>
      <t>9.88045x10</t>
    </r>
    <r>
      <rPr>
        <vertAlign val="superscript"/>
        <sz val="12"/>
        <color rgb="FF000000"/>
        <rFont val="Times New Roman"/>
        <charset val="134"/>
      </rPr>
      <t>-18</t>
    </r>
  </si>
  <si>
    <t>2464-1</t>
  </si>
  <si>
    <t>HMDB0260718</t>
  </si>
  <si>
    <t>PE(14:1(9Z)/5-iso PGF2VI)</t>
  </si>
  <si>
    <t>365.15622</t>
  </si>
  <si>
    <t>784-2</t>
  </si>
  <si>
    <t>HMDB0255070</t>
  </si>
  <si>
    <t>N-acetylmuramoyl-L-alanine</t>
  </si>
  <si>
    <t>C14H24N2O9</t>
  </si>
  <si>
    <r>
      <rPr>
        <sz val="12"/>
        <color rgb="FF000000"/>
        <rFont val="Times New Roman"/>
        <charset val="134"/>
      </rPr>
      <t>1.10805x10</t>
    </r>
    <r>
      <rPr>
        <vertAlign val="superscript"/>
        <sz val="12"/>
        <color rgb="FF000000"/>
        <rFont val="Times New Roman"/>
        <charset val="134"/>
      </rPr>
      <t>-31</t>
    </r>
  </si>
  <si>
    <r>
      <rPr>
        <sz val="12"/>
        <color rgb="FF000000"/>
        <rFont val="Times New Roman"/>
        <charset val="134"/>
      </rPr>
      <t>2.97789x10</t>
    </r>
    <r>
      <rPr>
        <vertAlign val="superscript"/>
        <sz val="12"/>
        <color rgb="FF000000"/>
        <rFont val="Times New Roman"/>
        <charset val="134"/>
      </rPr>
      <t>-30</t>
    </r>
  </si>
  <si>
    <t>784-1</t>
  </si>
  <si>
    <t>HMDB0060494</t>
  </si>
  <si>
    <t>N-Acetylmuramoyl-Ala</t>
  </si>
  <si>
    <t>784-3</t>
  </si>
  <si>
    <t>HMDB0255071</t>
  </si>
  <si>
    <t>n-acetylmuramyl-l-alanine</t>
  </si>
  <si>
    <t>150.97666</t>
  </si>
  <si>
    <t>130-1</t>
  </si>
  <si>
    <t>HMDB0304825</t>
  </si>
  <si>
    <t>Sodium lactate</t>
  </si>
  <si>
    <t>C3H5NaO3</t>
  </si>
  <si>
    <r>
      <rPr>
        <sz val="12"/>
        <color rgb="FF000000"/>
        <rFont val="Times New Roman"/>
        <charset val="134"/>
      </rPr>
      <t>9.82882x10</t>
    </r>
    <r>
      <rPr>
        <vertAlign val="superscript"/>
        <sz val="12"/>
        <color rgb="FF000000"/>
        <rFont val="Times New Roman"/>
        <charset val="134"/>
      </rPr>
      <t>-18</t>
    </r>
  </si>
  <si>
    <r>
      <rPr>
        <sz val="12"/>
        <color rgb="FF000000"/>
        <rFont val="Times New Roman"/>
        <charset val="134"/>
      </rPr>
      <t>9.51890x10</t>
    </r>
    <r>
      <rPr>
        <vertAlign val="superscript"/>
        <sz val="12"/>
        <color rgb="FF000000"/>
        <rFont val="Times New Roman"/>
        <charset val="134"/>
      </rPr>
      <t>-17</t>
    </r>
  </si>
  <si>
    <t>241.12874</t>
  </si>
  <si>
    <t>474-1</t>
  </si>
  <si>
    <t>HMDB0259216</t>
  </si>
  <si>
    <t>Triglycerol</t>
  </si>
  <si>
    <t>Glycerolipids</t>
  </si>
  <si>
    <t>C9H20O7</t>
  </si>
  <si>
    <r>
      <rPr>
        <sz val="12"/>
        <color rgb="FF000000"/>
        <rFont val="Times New Roman"/>
        <charset val="134"/>
      </rPr>
      <t>5.68938x10</t>
    </r>
    <r>
      <rPr>
        <vertAlign val="superscript"/>
        <sz val="12"/>
        <color rgb="FF000000"/>
        <rFont val="Times New Roman"/>
        <charset val="134"/>
      </rPr>
      <t>-30</t>
    </r>
  </si>
  <si>
    <r>
      <rPr>
        <sz val="12"/>
        <color rgb="FF000000"/>
        <rFont val="Times New Roman"/>
        <charset val="134"/>
      </rPr>
      <t>1.35913x10</t>
    </r>
    <r>
      <rPr>
        <vertAlign val="superscript"/>
        <sz val="12"/>
        <color rgb="FF000000"/>
        <rFont val="Times New Roman"/>
        <charset val="134"/>
      </rPr>
      <t>-28</t>
    </r>
  </si>
  <si>
    <t>557.09424</t>
  </si>
  <si>
    <t>924-1</t>
  </si>
  <si>
    <t>HMDB0257286</t>
  </si>
  <si>
    <t>Rocepafant</t>
  </si>
  <si>
    <t>Thienodiazepines</t>
  </si>
  <si>
    <t>C26H23ClN6OS2</t>
  </si>
  <si>
    <r>
      <rPr>
        <sz val="12"/>
        <color rgb="FF000000"/>
        <rFont val="Times New Roman"/>
        <charset val="134"/>
      </rPr>
      <t>4.87087x10</t>
    </r>
    <r>
      <rPr>
        <vertAlign val="superscript"/>
        <sz val="12"/>
        <color rgb="FF000000"/>
        <rFont val="Times New Roman"/>
        <charset val="134"/>
      </rPr>
      <t>-24</t>
    </r>
  </si>
  <si>
    <r>
      <rPr>
        <sz val="12"/>
        <color rgb="FF000000"/>
        <rFont val="Times New Roman"/>
        <charset val="134"/>
      </rPr>
      <t>7.93362x10</t>
    </r>
    <r>
      <rPr>
        <vertAlign val="superscript"/>
        <sz val="12"/>
        <color rgb="FF000000"/>
        <rFont val="Times New Roman"/>
        <charset val="134"/>
      </rPr>
      <t>-23</t>
    </r>
  </si>
  <si>
    <t>409.18217</t>
  </si>
  <si>
    <t>816-1</t>
  </si>
  <si>
    <t>HMDB0029772</t>
  </si>
  <si>
    <t>Corchoionol C 9-glucoside</t>
  </si>
  <si>
    <t>C19H30O8</t>
  </si>
  <si>
    <r>
      <rPr>
        <sz val="12"/>
        <color rgb="FF000000"/>
        <rFont val="Times New Roman"/>
        <charset val="134"/>
      </rPr>
      <t>3.28731x10</t>
    </r>
    <r>
      <rPr>
        <vertAlign val="superscript"/>
        <sz val="12"/>
        <color rgb="FF000000"/>
        <rFont val="Times New Roman"/>
        <charset val="134"/>
      </rPr>
      <t>-34</t>
    </r>
  </si>
  <si>
    <r>
      <rPr>
        <sz val="12"/>
        <color rgb="FF000000"/>
        <rFont val="Times New Roman"/>
        <charset val="134"/>
      </rPr>
      <t>9.29963x10</t>
    </r>
    <r>
      <rPr>
        <vertAlign val="superscript"/>
        <sz val="12"/>
        <color rgb="FF000000"/>
        <rFont val="Times New Roman"/>
        <charset val="134"/>
      </rPr>
      <t>-33</t>
    </r>
  </si>
  <si>
    <t>816-3</t>
  </si>
  <si>
    <t>HMDB0035212</t>
  </si>
  <si>
    <t>Sonchuionoside C</t>
  </si>
  <si>
    <t>816-2</t>
  </si>
  <si>
    <t>HMDB0030370</t>
  </si>
  <si>
    <t>Citroside A</t>
  </si>
  <si>
    <t>161.12819</t>
  </si>
  <si>
    <t>171-1</t>
  </si>
  <si>
    <t>HMDB0004827</t>
  </si>
  <si>
    <t>Proline betaine</t>
  </si>
  <si>
    <t>C7H13NO2</t>
  </si>
  <si>
    <r>
      <rPr>
        <sz val="12"/>
        <color rgb="FF000000"/>
        <rFont val="Times New Roman"/>
        <charset val="134"/>
      </rPr>
      <t>1.15526x10</t>
    </r>
    <r>
      <rPr>
        <vertAlign val="superscript"/>
        <sz val="12"/>
        <color rgb="FF000000"/>
        <rFont val="Times New Roman"/>
        <charset val="134"/>
      </rPr>
      <t>-53</t>
    </r>
  </si>
  <si>
    <r>
      <rPr>
        <sz val="12"/>
        <color rgb="FF000000"/>
        <rFont val="Times New Roman"/>
        <charset val="134"/>
      </rPr>
      <t>1.55238x10</t>
    </r>
    <r>
      <rPr>
        <vertAlign val="superscript"/>
        <sz val="12"/>
        <color rgb="FF000000"/>
        <rFont val="Times New Roman"/>
        <charset val="134"/>
      </rPr>
      <t>-51</t>
    </r>
  </si>
  <si>
    <t>291.06911</t>
  </si>
  <si>
    <t>665-1</t>
  </si>
  <si>
    <t>HMDB0041988</t>
  </si>
  <si>
    <t>Pinazepam</t>
  </si>
  <si>
    <t>Benzodiazepines</t>
  </si>
  <si>
    <t>C18H13ClN2O</t>
  </si>
  <si>
    <r>
      <rPr>
        <sz val="12"/>
        <color rgb="FF000000"/>
        <rFont val="Times New Roman"/>
        <charset val="134"/>
      </rPr>
      <t>3.91538x10</t>
    </r>
    <r>
      <rPr>
        <vertAlign val="superscript"/>
        <sz val="12"/>
        <color rgb="FF000000"/>
        <rFont val="Times New Roman"/>
        <charset val="134"/>
      </rPr>
      <t>-22</t>
    </r>
  </si>
  <si>
    <r>
      <rPr>
        <sz val="12"/>
        <color rgb="FF000000"/>
        <rFont val="Times New Roman"/>
        <charset val="134"/>
      </rPr>
      <t>5.61204x10</t>
    </r>
    <r>
      <rPr>
        <vertAlign val="superscript"/>
        <sz val="12"/>
        <color rgb="FF000000"/>
        <rFont val="Times New Roman"/>
        <charset val="134"/>
      </rPr>
      <t>-21</t>
    </r>
  </si>
  <si>
    <t>257.06020</t>
  </si>
  <si>
    <t>534-1</t>
  </si>
  <si>
    <t>HMDB0032660</t>
  </si>
  <si>
    <t>(2Z,4'Z)-2-(5-Methylthio-4-penten-2-ynylidene)-1,6-dioxaspiro[4.4]non-3-ene</t>
  </si>
  <si>
    <t>C13H14O2S</t>
  </si>
  <si>
    <r>
      <rPr>
        <sz val="12"/>
        <color rgb="FF000000"/>
        <rFont val="Times New Roman"/>
        <charset val="134"/>
      </rPr>
      <t>2.34025x10</t>
    </r>
    <r>
      <rPr>
        <vertAlign val="superscript"/>
        <sz val="12"/>
        <color rgb="FF000000"/>
        <rFont val="Times New Roman"/>
        <charset val="134"/>
      </rPr>
      <t>-20</t>
    </r>
  </si>
  <si>
    <r>
      <rPr>
        <sz val="12"/>
        <color rgb="FF000000"/>
        <rFont val="Times New Roman"/>
        <charset val="134"/>
      </rPr>
      <t>2.89169x10</t>
    </r>
    <r>
      <rPr>
        <vertAlign val="superscript"/>
        <sz val="12"/>
        <color rgb="FF000000"/>
        <rFont val="Times New Roman"/>
        <charset val="134"/>
      </rPr>
      <t>-19</t>
    </r>
  </si>
  <si>
    <t>231.09878</t>
  </si>
  <si>
    <t>436-2</t>
  </si>
  <si>
    <t>HMDB0030197</t>
  </si>
  <si>
    <t>(Z)-3-Oxo-2-(2-pentenyl)-1-cyclopenteneacetic acid</t>
  </si>
  <si>
    <t>C12H16O3</t>
  </si>
  <si>
    <r>
      <rPr>
        <sz val="12"/>
        <color rgb="FF000000"/>
        <rFont val="Times New Roman"/>
        <charset val="134"/>
      </rPr>
      <t>2.17583x10</t>
    </r>
    <r>
      <rPr>
        <vertAlign val="superscript"/>
        <sz val="12"/>
        <color rgb="FF000000"/>
        <rFont val="Times New Roman"/>
        <charset val="134"/>
      </rPr>
      <t>-21</t>
    </r>
  </si>
  <si>
    <r>
      <rPr>
        <sz val="12"/>
        <color rgb="FF000000"/>
        <rFont val="Times New Roman"/>
        <charset val="134"/>
      </rPr>
      <t>2.92378x10</t>
    </r>
    <r>
      <rPr>
        <vertAlign val="superscript"/>
        <sz val="12"/>
        <color rgb="FF000000"/>
        <rFont val="Times New Roman"/>
        <charset val="134"/>
      </rPr>
      <t>-20</t>
    </r>
  </si>
  <si>
    <t>436-1</t>
  </si>
  <si>
    <t>HMDB0030150</t>
  </si>
  <si>
    <t>Jasmine ketolactone</t>
  </si>
  <si>
    <t>Oxocins</t>
  </si>
  <si>
    <t>436-3</t>
  </si>
  <si>
    <t>HMDB0030681</t>
  </si>
  <si>
    <t>5-Deoxydiplosporin</t>
  </si>
  <si>
    <t>Pyrans</t>
  </si>
  <si>
    <t>225.05172</t>
  </si>
  <si>
    <t>411-1</t>
  </si>
  <si>
    <t>HMDB0247512</t>
  </si>
  <si>
    <t>7-Methyl-6,8-bis(methylthio)pyrrolo(1,2-a)pyrazine</t>
  </si>
  <si>
    <t>Pyrrolopyrazines</t>
  </si>
  <si>
    <t>C10H12N2S2</t>
  </si>
  <si>
    <r>
      <rPr>
        <sz val="12"/>
        <color rgb="FF000000"/>
        <rFont val="Times New Roman"/>
        <charset val="134"/>
      </rPr>
      <t>1.60378x10</t>
    </r>
    <r>
      <rPr>
        <vertAlign val="superscript"/>
        <sz val="12"/>
        <color rgb="FF000000"/>
        <rFont val="Times New Roman"/>
        <charset val="134"/>
      </rPr>
      <t>-21</t>
    </r>
  </si>
  <si>
    <r>
      <rPr>
        <sz val="12"/>
        <color rgb="FF000000"/>
        <rFont val="Times New Roman"/>
        <charset val="134"/>
      </rPr>
      <t>2.18237x10</t>
    </r>
    <r>
      <rPr>
        <vertAlign val="superscript"/>
        <sz val="12"/>
        <color rgb="FF000000"/>
        <rFont val="Times New Roman"/>
        <charset val="134"/>
      </rPr>
      <t>-20</t>
    </r>
  </si>
  <si>
    <t>781.40379</t>
  </si>
  <si>
    <t>2507-1</t>
  </si>
  <si>
    <t>HMDB0060732</t>
  </si>
  <si>
    <t>25-O-Desacetyl rifabutin</t>
  </si>
  <si>
    <t>Naphthofurans</t>
  </si>
  <si>
    <t>C41H56N4O11</t>
  </si>
  <si>
    <r>
      <rPr>
        <sz val="12"/>
        <color rgb="FF000000"/>
        <rFont val="Times New Roman"/>
        <charset val="134"/>
      </rPr>
      <t>2.69871x10</t>
    </r>
    <r>
      <rPr>
        <vertAlign val="superscript"/>
        <sz val="12"/>
        <color rgb="FF000000"/>
        <rFont val="Times New Roman"/>
        <charset val="134"/>
      </rPr>
      <t>-17</t>
    </r>
  </si>
  <si>
    <r>
      <rPr>
        <sz val="12"/>
        <color rgb="FF000000"/>
        <rFont val="Times New Roman"/>
        <charset val="134"/>
      </rPr>
      <t>2.47958x10</t>
    </r>
    <r>
      <rPr>
        <vertAlign val="superscript"/>
        <sz val="12"/>
        <color rgb="FF000000"/>
        <rFont val="Times New Roman"/>
        <charset val="134"/>
      </rPr>
      <t>-16</t>
    </r>
  </si>
  <si>
    <t>156.04200</t>
  </si>
  <si>
    <t>155-2</t>
  </si>
  <si>
    <t>HMDB0029757</t>
  </si>
  <si>
    <t>4-Hydroxybenzeneacetonitrile</t>
  </si>
  <si>
    <t>C8H7NO</t>
  </si>
  <si>
    <r>
      <rPr>
        <sz val="12"/>
        <color rgb="FF000000"/>
        <rFont val="Times New Roman"/>
        <charset val="134"/>
      </rPr>
      <t>6.51221x10</t>
    </r>
    <r>
      <rPr>
        <vertAlign val="superscript"/>
        <sz val="12"/>
        <color rgb="FF000000"/>
        <rFont val="Times New Roman"/>
        <charset val="134"/>
      </rPr>
      <t>-08</t>
    </r>
  </si>
  <si>
    <r>
      <rPr>
        <sz val="12"/>
        <color rgb="FF000000"/>
        <rFont val="Times New Roman"/>
        <charset val="134"/>
      </rPr>
      <t>2.11476x10</t>
    </r>
    <r>
      <rPr>
        <vertAlign val="superscript"/>
        <sz val="12"/>
        <color rgb="FF000000"/>
        <rFont val="Times New Roman"/>
        <charset val="134"/>
      </rPr>
      <t>-07</t>
    </r>
  </si>
  <si>
    <t>155-3</t>
  </si>
  <si>
    <t>HMDB0032390</t>
  </si>
  <si>
    <t>2-Methyl-4,5-benzoxazole</t>
  </si>
  <si>
    <t>Benzoxazoles</t>
  </si>
  <si>
    <t>155-1</t>
  </si>
  <si>
    <t>HMDB0004094</t>
  </si>
  <si>
    <t>Indoxyl</t>
  </si>
  <si>
    <t>167.05786</t>
  </si>
  <si>
    <t>188-1</t>
  </si>
  <si>
    <t>HMDB0033178</t>
  </si>
  <si>
    <t>5-Methylquinoxaline</t>
  </si>
  <si>
    <t>Diazanaphthalenes</t>
  </si>
  <si>
    <t>C9H8N2</t>
  </si>
  <si>
    <r>
      <rPr>
        <sz val="12"/>
        <color rgb="FF000000"/>
        <rFont val="Times New Roman"/>
        <charset val="134"/>
      </rPr>
      <t>7.40026x10</t>
    </r>
    <r>
      <rPr>
        <vertAlign val="superscript"/>
        <sz val="12"/>
        <color rgb="FF000000"/>
        <rFont val="Times New Roman"/>
        <charset val="134"/>
      </rPr>
      <t>-28</t>
    </r>
  </si>
  <si>
    <r>
      <rPr>
        <sz val="12"/>
        <color rgb="FF000000"/>
        <rFont val="Times New Roman"/>
        <charset val="134"/>
      </rPr>
      <t>1.52986x10</t>
    </r>
    <r>
      <rPr>
        <vertAlign val="superscript"/>
        <sz val="12"/>
        <color rgb="FF000000"/>
        <rFont val="Times New Roman"/>
        <charset val="134"/>
      </rPr>
      <t>-26</t>
    </r>
  </si>
  <si>
    <t>188-2</t>
  </si>
  <si>
    <t>HMDB0034175</t>
  </si>
  <si>
    <t>2-Aminoquinoline</t>
  </si>
  <si>
    <t>825.43017</t>
  </si>
  <si>
    <t>2630-1</t>
  </si>
  <si>
    <t>HMDB0033404</t>
  </si>
  <si>
    <t>Quillaic acid 3-[galactosyl-(1-&gt;2)-glucuronide]</t>
  </si>
  <si>
    <t>C42H64O16</t>
  </si>
  <si>
    <r>
      <rPr>
        <sz val="12"/>
        <color rgb="FF000000"/>
        <rFont val="Times New Roman"/>
        <charset val="134"/>
      </rPr>
      <t>5.49528x10</t>
    </r>
    <r>
      <rPr>
        <vertAlign val="superscript"/>
        <sz val="12"/>
        <color rgb="FF000000"/>
        <rFont val="Times New Roman"/>
        <charset val="134"/>
      </rPr>
      <t>-17</t>
    </r>
  </si>
  <si>
    <r>
      <rPr>
        <sz val="12"/>
        <color rgb="FF000000"/>
        <rFont val="Times New Roman"/>
        <charset val="134"/>
      </rPr>
      <t>4.88217x10</t>
    </r>
    <r>
      <rPr>
        <vertAlign val="superscript"/>
        <sz val="12"/>
        <color rgb="FF000000"/>
        <rFont val="Times New Roman"/>
        <charset val="134"/>
      </rPr>
      <t>-16</t>
    </r>
  </si>
  <si>
    <t>2630-2</t>
  </si>
  <si>
    <t>HMDB0036943</t>
  </si>
  <si>
    <t>Oleragenoside</t>
  </si>
  <si>
    <t>2630-3</t>
  </si>
  <si>
    <t>HMDB0039448</t>
  </si>
  <si>
    <t>Licoricesaponin J2</t>
  </si>
  <si>
    <t>2630-4</t>
  </si>
  <si>
    <t>HMDB0039512</t>
  </si>
  <si>
    <t>Periandrin III</t>
  </si>
  <si>
    <t>803.41702</t>
  </si>
  <si>
    <t>2578-1</t>
  </si>
  <si>
    <t>HMDB0250399</t>
  </si>
  <si>
    <t>Cogoxin</t>
  </si>
  <si>
    <t>C41H64O14</t>
  </si>
  <si>
    <r>
      <rPr>
        <sz val="12"/>
        <color rgb="FF000000"/>
        <rFont val="Times New Roman"/>
        <charset val="134"/>
      </rPr>
      <t>1.38670x10</t>
    </r>
    <r>
      <rPr>
        <vertAlign val="superscript"/>
        <sz val="12"/>
        <color rgb="FF000000"/>
        <rFont val="Times New Roman"/>
        <charset val="134"/>
      </rPr>
      <t>-17</t>
    </r>
  </si>
  <si>
    <r>
      <rPr>
        <sz val="12"/>
        <color rgb="FF000000"/>
        <rFont val="Times New Roman"/>
        <charset val="134"/>
      </rPr>
      <t>1.28509x10</t>
    </r>
    <r>
      <rPr>
        <vertAlign val="superscript"/>
        <sz val="12"/>
        <color rgb="FF000000"/>
        <rFont val="Times New Roman"/>
        <charset val="134"/>
      </rPr>
      <t>-16</t>
    </r>
  </si>
  <si>
    <t>2578-2</t>
  </si>
  <si>
    <t>HMDB0252731</t>
  </si>
  <si>
    <t>Gitoxin</t>
  </si>
  <si>
    <t>320.11505</t>
  </si>
  <si>
    <t>736-1</t>
  </si>
  <si>
    <t>HMDB0247396</t>
  </si>
  <si>
    <t>1-(2-Methylbenzo[d]oxazol-6-yl)-3-(1,5-naphthyridin-4-yl)urea</t>
  </si>
  <si>
    <t>C17H13N5O2</t>
  </si>
  <si>
    <r>
      <rPr>
        <sz val="12"/>
        <color rgb="FF000000"/>
        <rFont val="Times New Roman"/>
        <charset val="134"/>
      </rPr>
      <t>2.99616x10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</si>
  <si>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4.53643x10</t>
    </r>
    <r>
      <rPr>
        <vertAlign val="superscript"/>
        <sz val="12"/>
        <color rgb="FF000000"/>
        <rFont val="Times New Roman"/>
        <charset val="134"/>
      </rPr>
      <t>-22</t>
    </r>
  </si>
  <si>
    <t>667.93650</t>
  </si>
  <si>
    <t>1922-1</t>
  </si>
  <si>
    <t>HMDB0059647</t>
  </si>
  <si>
    <t>Adenosine 5'-pentaphosphate</t>
  </si>
  <si>
    <t>Purine nucleotides</t>
  </si>
  <si>
    <t>C10H18N5O19P5</t>
  </si>
  <si>
    <r>
      <rPr>
        <sz val="12"/>
        <color rgb="FF000000"/>
        <rFont val="Times New Roman"/>
        <charset val="134"/>
      </rPr>
      <t>3.49955x10</t>
    </r>
    <r>
      <rPr>
        <vertAlign val="superscript"/>
        <sz val="12"/>
        <color rgb="FF000000"/>
        <rFont val="Times New Roman"/>
        <charset val="134"/>
      </rPr>
      <t>-17</t>
    </r>
  </si>
  <si>
    <r>
      <rPr>
        <sz val="12"/>
        <color rgb="FF000000"/>
        <rFont val="Times New Roman"/>
        <charset val="134"/>
      </rPr>
      <t>3.16135x10</t>
    </r>
    <r>
      <rPr>
        <vertAlign val="superscript"/>
        <sz val="12"/>
        <color rgb="FF000000"/>
        <rFont val="Times New Roman"/>
        <charset val="134"/>
      </rPr>
      <t>-16</t>
    </r>
  </si>
  <si>
    <t>836.43625</t>
  </si>
  <si>
    <t>2656-1</t>
  </si>
  <si>
    <t>HMDB0254710</t>
  </si>
  <si>
    <t>midecamycin</t>
  </si>
  <si>
    <t>C41H67NO15</t>
  </si>
  <si>
    <r>
      <rPr>
        <sz val="12"/>
        <color rgb="FF000000"/>
        <rFont val="Times New Roman"/>
        <charset val="134"/>
      </rPr>
      <t>1.53332x10</t>
    </r>
    <r>
      <rPr>
        <vertAlign val="superscript"/>
        <sz val="12"/>
        <color rgb="FF000000"/>
        <rFont val="Times New Roman"/>
        <charset val="134"/>
      </rPr>
      <t>-16</t>
    </r>
  </si>
  <si>
    <r>
      <rPr>
        <sz val="12"/>
        <color rgb="FF000000"/>
        <rFont val="Times New Roman"/>
        <charset val="134"/>
      </rPr>
      <t>1.29789x10</t>
    </r>
    <r>
      <rPr>
        <vertAlign val="superscript"/>
        <sz val="12"/>
        <color rgb="FF000000"/>
        <rFont val="Times New Roman"/>
        <charset val="134"/>
      </rPr>
      <t>-15</t>
    </r>
  </si>
  <si>
    <t>2656-2</t>
  </si>
  <si>
    <t>HMDB0255523</t>
  </si>
  <si>
    <t>Neoisomidecamycin</t>
  </si>
  <si>
    <t>847.69322</t>
  </si>
  <si>
    <t>2674-1</t>
  </si>
  <si>
    <t>HMDB0007960</t>
  </si>
  <si>
    <t>PC(39:1)</t>
  </si>
  <si>
    <t>C47H92NO8P</t>
  </si>
  <si>
    <r>
      <rPr>
        <sz val="12"/>
        <color rgb="FF000000"/>
        <rFont val="Times New Roman"/>
        <charset val="134"/>
      </rPr>
      <t>8.98731x10</t>
    </r>
    <r>
      <rPr>
        <vertAlign val="superscript"/>
        <sz val="12"/>
        <color rgb="FF000000"/>
        <rFont val="Times New Roman"/>
        <charset val="134"/>
      </rPr>
      <t>-21</t>
    </r>
  </si>
  <si>
    <r>
      <rPr>
        <sz val="12"/>
        <color rgb="FF000000"/>
        <rFont val="Times New Roman"/>
        <charset val="134"/>
      </rPr>
      <t>1.15016x10</t>
    </r>
    <r>
      <rPr>
        <vertAlign val="superscript"/>
        <sz val="12"/>
        <color rgb="FF000000"/>
        <rFont val="Times New Roman"/>
        <charset val="134"/>
      </rPr>
      <t>-19</t>
    </r>
  </si>
  <si>
    <t>2674-2</t>
  </si>
  <si>
    <t>HMDB0009014</t>
  </si>
  <si>
    <t>PE(42:1)</t>
  </si>
  <si>
    <t>239.06752</t>
  </si>
  <si>
    <t>464-1</t>
  </si>
  <si>
    <t>HMDB0013989</t>
  </si>
  <si>
    <t>O-Desmethylnaproxen</t>
  </si>
  <si>
    <t>C13H12O3</t>
  </si>
  <si>
    <r>
      <rPr>
        <sz val="12"/>
        <color rgb="FF000000"/>
        <rFont val="Times New Roman"/>
        <charset val="134"/>
      </rPr>
      <t>1.47566x10</t>
    </r>
    <r>
      <rPr>
        <vertAlign val="superscript"/>
        <sz val="12"/>
        <color rgb="FF000000"/>
        <rFont val="Times New Roman"/>
        <charset val="134"/>
      </rPr>
      <t>-25</t>
    </r>
  </si>
  <si>
    <r>
      <rPr>
        <sz val="12"/>
        <color rgb="FF000000"/>
        <rFont val="Times New Roman"/>
        <charset val="134"/>
      </rPr>
      <t>2.73507x10</t>
    </r>
    <r>
      <rPr>
        <vertAlign val="superscript"/>
        <sz val="12"/>
        <color rgb="FF000000"/>
        <rFont val="Times New Roman"/>
        <charset val="134"/>
      </rPr>
      <t>-24</t>
    </r>
  </si>
  <si>
    <t>464-2</t>
  </si>
  <si>
    <t>HMDB0030647</t>
  </si>
  <si>
    <t>Artemidinol</t>
  </si>
  <si>
    <t>464-3</t>
  </si>
  <si>
    <t>HMDB0032035</t>
  </si>
  <si>
    <t>6-(3,4-Methylenedioxyphenyl)-3,5-hexadien-2-one</t>
  </si>
  <si>
    <t>464-5</t>
  </si>
  <si>
    <t>HMDB0037723</t>
  </si>
  <si>
    <t>2-Phenylethyl 2-furancarboxylate</t>
  </si>
  <si>
    <t>Furans</t>
  </si>
  <si>
    <t>464-6</t>
  </si>
  <si>
    <t>HMDB0038017</t>
  </si>
  <si>
    <t>Ethyl 2-phenyl-3-furancarboxylate</t>
  </si>
  <si>
    <t>464-4</t>
  </si>
  <si>
    <t>HMDB0032656</t>
  </si>
  <si>
    <t>(Z)-6-(2-Methoxyvinyl)-7-methyl-2H-1-benzopyran-2-one</t>
  </si>
  <si>
    <t>114.06634</t>
  </si>
  <si>
    <t>HMDB0246813</t>
  </si>
  <si>
    <t>5-Hydroxypyrimidine</t>
  </si>
  <si>
    <t>C4H4N2O</t>
  </si>
  <si>
    <r>
      <rPr>
        <sz val="12"/>
        <color rgb="FF000000"/>
        <rFont val="Times New Roman"/>
        <charset val="134"/>
      </rPr>
      <t>2.79610x10</t>
    </r>
    <r>
      <rPr>
        <vertAlign val="superscript"/>
        <sz val="12"/>
        <color rgb="FF000000"/>
        <rFont val="Times New Roman"/>
        <charset val="134"/>
      </rPr>
      <t>-16</t>
    </r>
  </si>
  <si>
    <r>
      <rPr>
        <sz val="12"/>
        <color rgb="FF000000"/>
        <rFont val="Times New Roman"/>
        <charset val="134"/>
      </rPr>
      <t>2.33008x10</t>
    </r>
    <r>
      <rPr>
        <vertAlign val="superscript"/>
        <sz val="12"/>
        <color rgb="FF000000"/>
        <rFont val="Times New Roman"/>
        <charset val="134"/>
      </rPr>
      <t>-15</t>
    </r>
  </si>
  <si>
    <t>HMDB0246116</t>
  </si>
  <si>
    <t>3(2H)-Pyridazinone</t>
  </si>
  <si>
    <t>HMDB0256975</t>
  </si>
  <si>
    <t>pyrimidin-2-ol</t>
  </si>
  <si>
    <t>HMDB0245166</t>
  </si>
  <si>
    <t>2-Hydroxypyrazine</t>
  </si>
  <si>
    <t>49-5</t>
  </si>
  <si>
    <t>HMDB0256976</t>
  </si>
  <si>
    <t>pyrimidin-4-ol</t>
  </si>
  <si>
    <t>858.44943</t>
  </si>
  <si>
    <t>2692-1</t>
  </si>
  <si>
    <t>HMDB0281766</t>
  </si>
  <si>
    <t>PS(18:3(6Z,9Z,12Z)/PGJ2)</t>
  </si>
  <si>
    <t>C44H70NO12P</t>
  </si>
  <si>
    <r>
      <rPr>
        <sz val="12"/>
        <color rgb="FF000000"/>
        <rFont val="Times New Roman"/>
        <charset val="134"/>
      </rPr>
      <t>1.60722x10</t>
    </r>
    <r>
      <rPr>
        <vertAlign val="superscript"/>
        <sz val="12"/>
        <color rgb="FF000000"/>
        <rFont val="Times New Roman"/>
        <charset val="134"/>
      </rPr>
      <t>-16</t>
    </r>
  </si>
  <si>
    <r>
      <rPr>
        <sz val="12"/>
        <color rgb="FF000000"/>
        <rFont val="Times New Roman"/>
        <charset val="134"/>
      </rPr>
      <t>1.34982x10</t>
    </r>
    <r>
      <rPr>
        <vertAlign val="superscript"/>
        <sz val="12"/>
        <color rgb="FF000000"/>
        <rFont val="Times New Roman"/>
        <charset val="134"/>
      </rPr>
      <t>-15</t>
    </r>
  </si>
  <si>
    <t>2692-2</t>
  </si>
  <si>
    <t>HMDB0281767</t>
  </si>
  <si>
    <t>PS(PGJ2/18:3(6Z,9Z,12Z))</t>
  </si>
  <si>
    <t>2692-3</t>
  </si>
  <si>
    <t>HMDB0281870</t>
  </si>
  <si>
    <t>PS(18:3(9Z,12Z,15Z)/PGJ2)</t>
  </si>
  <si>
    <t>2692-4</t>
  </si>
  <si>
    <t>HMDB0281871</t>
  </si>
  <si>
    <t>PS(PGJ2/18:3(9Z,12Z,15Z))</t>
  </si>
  <si>
    <t>2692-5</t>
  </si>
  <si>
    <t>HMDB0281977</t>
  </si>
  <si>
    <t>PS(18:4(6Z,9Z,12Z,15Z)/20:4(6Z,8E,10E,14Z)-2OH(5S,12R))</t>
  </si>
  <si>
    <t>2692-6</t>
  </si>
  <si>
    <t>HMDB0281978</t>
  </si>
  <si>
    <t>PS(20:4(6Z,8E,10E,14Z)-2OH(5S,12R)/18:4(6Z,9Z,12Z,15Z))</t>
  </si>
  <si>
    <t>2692-7</t>
  </si>
  <si>
    <t>HMDB0282013</t>
  </si>
  <si>
    <t>PS(18:4(6Z,9Z,12Z,15Z)/20:4(6E,8Z,11Z,13E)-2OH(5S,15S))</t>
  </si>
  <si>
    <t>2692-8</t>
  </si>
  <si>
    <t>HMDB0282014</t>
  </si>
  <si>
    <t>PS(20:4(6E,8Z,11Z,13E)-2OH(5S,15S)/18:4(6Z,9Z,12Z,15Z))</t>
  </si>
  <si>
    <t>2692-9</t>
  </si>
  <si>
    <t>HMDB0282015</t>
  </si>
  <si>
    <t>PS(18:4(6Z,9Z,12Z,15Z)/20:4(8Z,11Z,14Z,17Z)-2OH(5S,6R))</t>
  </si>
  <si>
    <t>2692-10</t>
  </si>
  <si>
    <t>HMDB0282016</t>
  </si>
  <si>
    <t>PS(20:4(8Z,11Z,14Z,17Z)-2OH(5S,6R)/18:4(6Z,9Z,12Z,15Z))</t>
  </si>
  <si>
    <t>185.03226</t>
  </si>
  <si>
    <t>253-3</t>
  </si>
  <si>
    <t>HMDB0003423</t>
  </si>
  <si>
    <t>D-Glutamine</t>
  </si>
  <si>
    <t>C5H10N2O3</t>
  </si>
  <si>
    <r>
      <rPr>
        <sz val="12"/>
        <color rgb="FF000000"/>
        <rFont val="Times New Roman"/>
        <charset val="134"/>
      </rPr>
      <t>1.26843x10</t>
    </r>
    <r>
      <rPr>
        <vertAlign val="superscript"/>
        <sz val="12"/>
        <color rgb="FF000000"/>
        <rFont val="Times New Roman"/>
        <charset val="134"/>
      </rPr>
      <t>-15</t>
    </r>
  </si>
  <si>
    <r>
      <rPr>
        <sz val="12"/>
        <color rgb="FF000000"/>
        <rFont val="Times New Roman"/>
        <charset val="134"/>
      </rPr>
      <t>9.67065x10</t>
    </r>
    <r>
      <rPr>
        <vertAlign val="superscript"/>
        <sz val="12"/>
        <color rgb="FF000000"/>
        <rFont val="Times New Roman"/>
        <charset val="134"/>
      </rPr>
      <t>-15</t>
    </r>
  </si>
  <si>
    <t>253-1</t>
  </si>
  <si>
    <t>HMDB0000641</t>
  </si>
  <si>
    <t>L-Glutamine</t>
  </si>
  <si>
    <t>253-2</t>
  </si>
  <si>
    <t>HMDB0002031</t>
  </si>
  <si>
    <t>Ureidoisobutyric acid</t>
  </si>
  <si>
    <t>253-4</t>
  </si>
  <si>
    <t>HMDB0006899</t>
  </si>
  <si>
    <t>Alanylglycine</t>
  </si>
  <si>
    <t>541.26086</t>
  </si>
  <si>
    <t>888-1</t>
  </si>
  <si>
    <t>HMDB0031935</t>
  </si>
  <si>
    <t>Blumenol C O-[rhamnosyl-(1-&gt;6)-glucoside]</t>
  </si>
  <si>
    <t>C25H42O11</t>
  </si>
  <si>
    <r>
      <rPr>
        <sz val="12"/>
        <color rgb="FF000000"/>
        <rFont val="Times New Roman"/>
        <charset val="134"/>
      </rPr>
      <t>3.00522x10</t>
    </r>
    <r>
      <rPr>
        <vertAlign val="superscript"/>
        <sz val="12"/>
        <color rgb="FF000000"/>
        <rFont val="Times New Roman"/>
        <charset val="134"/>
      </rPr>
      <t>-35</t>
    </r>
  </si>
  <si>
    <r>
      <rPr>
        <sz val="12"/>
        <color rgb="FF000000"/>
        <rFont val="Times New Roman"/>
        <charset val="134"/>
      </rPr>
      <t>9.78973x10</t>
    </r>
    <r>
      <rPr>
        <vertAlign val="superscript"/>
        <sz val="12"/>
        <color rgb="FF000000"/>
        <rFont val="Times New Roman"/>
        <charset val="134"/>
      </rPr>
      <t>-34</t>
    </r>
  </si>
  <si>
    <t>229.11977</t>
  </si>
  <si>
    <t>430-2</t>
  </si>
  <si>
    <t>HMDB0032176</t>
  </si>
  <si>
    <t>Benzyl hexanoate</t>
  </si>
  <si>
    <t>C13H18O2</t>
  </si>
  <si>
    <r>
      <rPr>
        <sz val="12"/>
        <color rgb="FF000000"/>
        <rFont val="Times New Roman"/>
        <charset val="134"/>
      </rPr>
      <t>1.29496x10</t>
    </r>
    <r>
      <rPr>
        <vertAlign val="superscript"/>
        <sz val="12"/>
        <color rgb="FF000000"/>
        <rFont val="Times New Roman"/>
        <charset val="134"/>
      </rPr>
      <t>-30</t>
    </r>
  </si>
  <si>
    <r>
      <rPr>
        <sz val="12"/>
        <color rgb="FF000000"/>
        <rFont val="Times New Roman"/>
        <charset val="134"/>
      </rPr>
      <t>3.16383x10</t>
    </r>
    <r>
      <rPr>
        <vertAlign val="superscript"/>
        <sz val="12"/>
        <color rgb="FF000000"/>
        <rFont val="Times New Roman"/>
        <charset val="134"/>
      </rPr>
      <t>-29</t>
    </r>
  </si>
  <si>
    <t>430-5</t>
  </si>
  <si>
    <t>HMDB0035017</t>
  </si>
  <si>
    <t>2-Phenylethyl 3-methylbutanoate</t>
  </si>
  <si>
    <t>430-6</t>
  </si>
  <si>
    <t>HMDB0036240</t>
  </si>
  <si>
    <t>Methyl 4-tert-butylphenylacetate</t>
  </si>
  <si>
    <t>430-3</t>
  </si>
  <si>
    <t>HMDB0034469</t>
  </si>
  <si>
    <t>2-Phenylpropyl butyrate</t>
  </si>
  <si>
    <t>430-9</t>
  </si>
  <si>
    <t>HMDB0037604</t>
  </si>
  <si>
    <t>10beta-12,13-Dinor-8-oxo-6-eremophilen-11-al</t>
  </si>
  <si>
    <t>430-10</t>
  </si>
  <si>
    <t>HMDB0037720</t>
  </si>
  <si>
    <t>2-Phenylethyl 2-methylbutanoate</t>
  </si>
  <si>
    <t>430-11</t>
  </si>
  <si>
    <t>HMDB0040431</t>
  </si>
  <si>
    <t>Hexyl benzoate</t>
  </si>
  <si>
    <t>430-4</t>
  </si>
  <si>
    <t>HMDB0035016</t>
  </si>
  <si>
    <t>2-Phenylethyl pentanoate</t>
  </si>
  <si>
    <t>430-8</t>
  </si>
  <si>
    <t>HMDB0037194</t>
  </si>
  <si>
    <t>Ethyl-2-ethyl-3-phenylpropanoate</t>
  </si>
  <si>
    <t>430-1</t>
  </si>
  <si>
    <t>HMDB0029669</t>
  </si>
  <si>
    <t>Eremopetasinorone A</t>
  </si>
  <si>
    <t>430-7</t>
  </si>
  <si>
    <t>HMDB0036391</t>
  </si>
  <si>
    <t>alpha-Methylphenethyl butyrate</t>
  </si>
  <si>
    <t>669.36151</t>
  </si>
  <si>
    <t>1935-2</t>
  </si>
  <si>
    <t>HMDB0037827</t>
  </si>
  <si>
    <t>Monoglucuronylglycyrrhetinic acid</t>
  </si>
  <si>
    <t>C36H54O10</t>
  </si>
  <si>
    <r>
      <rPr>
        <sz val="12"/>
        <color rgb="FF000000"/>
        <rFont val="Times New Roman"/>
        <charset val="134"/>
      </rPr>
      <t>5.45533x10</t>
    </r>
    <r>
      <rPr>
        <vertAlign val="superscript"/>
        <sz val="12"/>
        <color rgb="FF000000"/>
        <rFont val="Times New Roman"/>
        <charset val="134"/>
      </rPr>
      <t>-17</t>
    </r>
  </si>
  <si>
    <t>1935-1</t>
  </si>
  <si>
    <t>HMDB0034520</t>
  </si>
  <si>
    <t>Gypsogenin 3-O-b-D-glucuronide</t>
  </si>
  <si>
    <t>249.12482</t>
  </si>
  <si>
    <t>504-1</t>
  </si>
  <si>
    <t>HMDB0249257</t>
  </si>
  <si>
    <t>Bis(ethylphenyl)ether</t>
  </si>
  <si>
    <t>C16H18O</t>
  </si>
  <si>
    <r>
      <rPr>
        <sz val="12"/>
        <color rgb="FF000000"/>
        <rFont val="Times New Roman"/>
        <charset val="134"/>
      </rPr>
      <t>1.93188x10</t>
    </r>
    <r>
      <rPr>
        <vertAlign val="superscript"/>
        <sz val="12"/>
        <color rgb="FF000000"/>
        <rFont val="Times New Roman"/>
        <charset val="134"/>
      </rPr>
      <t>-33</t>
    </r>
  </si>
  <si>
    <r>
      <rPr>
        <sz val="12"/>
        <color rgb="FF000000"/>
        <rFont val="Times New Roman"/>
        <charset val="134"/>
      </rPr>
      <t>5.32505x10</t>
    </r>
    <r>
      <rPr>
        <vertAlign val="superscript"/>
        <sz val="12"/>
        <color rgb="FF000000"/>
        <rFont val="Times New Roman"/>
        <charset val="134"/>
      </rPr>
      <t>-32</t>
    </r>
  </si>
  <si>
    <t>137.04573</t>
  </si>
  <si>
    <t>93-1</t>
  </si>
  <si>
    <r>
      <rPr>
        <sz val="12"/>
        <color rgb="FF000000"/>
        <rFont val="Times New Roman"/>
        <charset val="134"/>
      </rPr>
      <t>2.08373x10</t>
    </r>
    <r>
      <rPr>
        <vertAlign val="superscript"/>
        <sz val="12"/>
        <color rgb="FF000000"/>
        <rFont val="Times New Roman"/>
        <charset val="134"/>
      </rPr>
      <t>-37</t>
    </r>
  </si>
  <si>
    <r>
      <rPr>
        <sz val="12"/>
        <color rgb="FF000000"/>
        <rFont val="Times New Roman"/>
        <charset val="134"/>
      </rPr>
      <t>8.29632x10</t>
    </r>
    <r>
      <rPr>
        <vertAlign val="superscript"/>
        <sz val="12"/>
        <color rgb="FF000000"/>
        <rFont val="Times New Roman"/>
        <charset val="134"/>
      </rPr>
      <t>-36</t>
    </r>
  </si>
  <si>
    <t>148.00342</t>
  </si>
  <si>
    <t>HMDB0000251</t>
  </si>
  <si>
    <t>Taurine</t>
  </si>
  <si>
    <t>Organic sulfonic acids and derivatives</t>
  </si>
  <si>
    <t>C2H7NO3S</t>
  </si>
  <si>
    <r>
      <rPr>
        <sz val="12"/>
        <color rgb="FF000000"/>
        <rFont val="Times New Roman"/>
        <charset val="134"/>
      </rPr>
      <t>1.38639x10</t>
    </r>
    <r>
      <rPr>
        <vertAlign val="superscript"/>
        <sz val="12"/>
        <color rgb="FF000000"/>
        <rFont val="Times New Roman"/>
        <charset val="134"/>
      </rPr>
      <t>-19</t>
    </r>
  </si>
  <si>
    <r>
      <rPr>
        <sz val="12"/>
        <color rgb="FF000000"/>
        <rFont val="Times New Roman"/>
        <charset val="134"/>
      </rPr>
      <t>1.58550x10</t>
    </r>
    <r>
      <rPr>
        <vertAlign val="superscript"/>
        <sz val="12"/>
        <color rgb="FF000000"/>
        <rFont val="Times New Roman"/>
        <charset val="134"/>
      </rPr>
      <t>-18</t>
    </r>
  </si>
  <si>
    <t>497.23490</t>
  </si>
  <si>
    <t>865-1</t>
  </si>
  <si>
    <t>HMDB0249158</t>
  </si>
  <si>
    <t>Betamethasone 17-benzoate</t>
  </si>
  <si>
    <t>C29H33FO6</t>
  </si>
  <si>
    <r>
      <rPr>
        <sz val="12"/>
        <color rgb="FF000000"/>
        <rFont val="Times New Roman"/>
        <charset val="134"/>
      </rPr>
      <t>1.67736x10</t>
    </r>
    <r>
      <rPr>
        <vertAlign val="superscript"/>
        <sz val="12"/>
        <color rgb="FF000000"/>
        <rFont val="Times New Roman"/>
        <charset val="134"/>
      </rPr>
      <t>-31</t>
    </r>
  </si>
  <si>
    <r>
      <rPr>
        <sz val="12"/>
        <color rgb="FF000000"/>
        <rFont val="Times New Roman"/>
        <charset val="134"/>
      </rPr>
      <t>4.39796x10</t>
    </r>
    <r>
      <rPr>
        <vertAlign val="superscript"/>
        <sz val="12"/>
        <color rgb="FF000000"/>
        <rFont val="Times New Roman"/>
        <charset val="134"/>
      </rPr>
      <t>-30</t>
    </r>
  </si>
  <si>
    <t>147.11263</t>
  </si>
  <si>
    <t>122-3</t>
  </si>
  <si>
    <t>HMDB0005960</t>
  </si>
  <si>
    <t>D-Pipecolic acid</t>
  </si>
  <si>
    <t>C6H11NO2</t>
  </si>
  <si>
    <r>
      <rPr>
        <sz val="12"/>
        <color rgb="FF000000"/>
        <rFont val="Times New Roman"/>
        <charset val="134"/>
      </rPr>
      <t>1.82481x10</t>
    </r>
    <r>
      <rPr>
        <vertAlign val="superscript"/>
        <sz val="12"/>
        <color rgb="FF000000"/>
        <rFont val="Times New Roman"/>
        <charset val="134"/>
      </rPr>
      <t>-12</t>
    </r>
  </si>
  <si>
    <r>
      <rPr>
        <sz val="12"/>
        <color rgb="FF000000"/>
        <rFont val="Times New Roman"/>
        <charset val="134"/>
      </rPr>
      <t>1.06036x10</t>
    </r>
    <r>
      <rPr>
        <vertAlign val="superscript"/>
        <sz val="12"/>
        <color rgb="FF000000"/>
        <rFont val="Times New Roman"/>
        <charset val="134"/>
      </rPr>
      <t>-11</t>
    </r>
  </si>
  <si>
    <t>122-4</t>
  </si>
  <si>
    <t>HMDB0029444</t>
  </si>
  <si>
    <t>2-Pyrrolidineacetic acid</t>
  </si>
  <si>
    <t>122-2</t>
  </si>
  <si>
    <t>HMDB0000716</t>
  </si>
  <si>
    <t>L-Pipecolic acid</t>
  </si>
  <si>
    <t>122-1</t>
  </si>
  <si>
    <t>HMDB0000070</t>
  </si>
  <si>
    <t>Pipecolic acid</t>
  </si>
  <si>
    <t>325.17702</t>
  </si>
  <si>
    <t>748-1</t>
  </si>
  <si>
    <t>HMDB0000380</t>
  </si>
  <si>
    <t>2-Hydroxyestradiol-3-methyl ether</t>
  </si>
  <si>
    <t>C19H26O3</t>
  </si>
  <si>
    <r>
      <rPr>
        <sz val="12"/>
        <color rgb="FF000000"/>
        <rFont val="Times New Roman"/>
        <charset val="134"/>
      </rPr>
      <t>6.79708x10</t>
    </r>
    <r>
      <rPr>
        <vertAlign val="superscript"/>
        <sz val="12"/>
        <color rgb="FF000000"/>
        <rFont val="Times New Roman"/>
        <charset val="134"/>
      </rPr>
      <t>-21</t>
    </r>
  </si>
  <si>
    <r>
      <rPr>
        <sz val="12"/>
        <color rgb="FF000000"/>
        <rFont val="Times New Roman"/>
        <charset val="134"/>
      </rPr>
      <t>8.91081x10</t>
    </r>
    <r>
      <rPr>
        <vertAlign val="superscript"/>
        <sz val="12"/>
        <color rgb="FF000000"/>
        <rFont val="Times New Roman"/>
        <charset val="134"/>
      </rPr>
      <t>-20</t>
    </r>
  </si>
  <si>
    <t>748-4</t>
  </si>
  <si>
    <t>HMDB0003959</t>
  </si>
  <si>
    <t>19-Oxotestosterone</t>
  </si>
  <si>
    <t>748-5</t>
  </si>
  <si>
    <t>HMDB0006771</t>
  </si>
  <si>
    <t>7a-Hydroxyandrost-4-ene-3,17-dione</t>
  </si>
  <si>
    <t>748-8</t>
  </si>
  <si>
    <t>HMDB0012782</t>
  </si>
  <si>
    <t>4-Methoxy-17beta-estradiol</t>
  </si>
  <si>
    <t>748-9</t>
  </si>
  <si>
    <t>HMDB0031038</t>
  </si>
  <si>
    <t>(2Z,8S,9Z)-2,9-Heptadecadiene-8-hydroxy-4,6-diyne-1-yl acetate</t>
  </si>
  <si>
    <t>748-10</t>
  </si>
  <si>
    <t>HMDB0033125</t>
  </si>
  <si>
    <t>[8]-Dehydroshogaol</t>
  </si>
  <si>
    <t>748-3</t>
  </si>
  <si>
    <t>HMDB0003955</t>
  </si>
  <si>
    <t>19-Hydroxyandrost-4-ene-3,17-dione</t>
  </si>
  <si>
    <t>748-12</t>
  </si>
  <si>
    <t>HMDB0034167</t>
  </si>
  <si>
    <t>Falcarindiol 3-acetate</t>
  </si>
  <si>
    <t>748-13</t>
  </si>
  <si>
    <t>HMDB0036696</t>
  </si>
  <si>
    <t>Yucalexin B'11</t>
  </si>
  <si>
    <t>748-14</t>
  </si>
  <si>
    <t>HMDB0039568</t>
  </si>
  <si>
    <t>Ginsenoyne H</t>
  </si>
  <si>
    <t>748-15</t>
  </si>
  <si>
    <t>HMDB0040927</t>
  </si>
  <si>
    <t>2-Hexyl-5-[2-(4-hydroxy-3-methoxyphenyl)ethyl]furan</t>
  </si>
  <si>
    <t>748-16</t>
  </si>
  <si>
    <t>HMDB0041204</t>
  </si>
  <si>
    <t>Acetylpanaxydol</t>
  </si>
  <si>
    <t>748-17</t>
  </si>
  <si>
    <t>HMDB0242733</t>
  </si>
  <si>
    <t>4-Androsten-4-ol-3,17-dione</t>
  </si>
  <si>
    <t>748-18</t>
  </si>
  <si>
    <t>HMDB0243551</t>
  </si>
  <si>
    <t>Bioallethrin</t>
  </si>
  <si>
    <t>748-19</t>
  </si>
  <si>
    <t>HMDB0244360</t>
  </si>
  <si>
    <t>(8R,9R,10S,11S,13R,14R)-11-Hydroxy-10,13-dimethyl-2,6,7,8,9,11,12,14,15,16-decahydro-1H-cyclopenta[a]phenanthrene-3,17-dione</t>
  </si>
  <si>
    <t>748-20</t>
  </si>
  <si>
    <t>HMDB0244364</t>
  </si>
  <si>
    <t>11-Ketotestosterone</t>
  </si>
  <si>
    <t>748-21</t>
  </si>
  <si>
    <t>HMDB0245198</t>
  </si>
  <si>
    <t>2-Methoxy-17alpha-estradiol</t>
  </si>
  <si>
    <t>748-22</t>
  </si>
  <si>
    <t>HMDB0246470</t>
  </si>
  <si>
    <t>(8R,9S,10R,13S,14S)-4-Hydroxy-10,13-dimethyl-1,6,7,8,9,10,11,12,13,14,15,16-dodecahydro-2H-cyclopenta[a]phenanthrene-3,17-dione</t>
  </si>
  <si>
    <t>748-23</t>
  </si>
  <si>
    <t>HMDB0246490</t>
  </si>
  <si>
    <t>4-Methoxy-17alpha-estradiol</t>
  </si>
  <si>
    <t>748-24</t>
  </si>
  <si>
    <t>HMDB0247266</t>
  </si>
  <si>
    <t>7-Keto-dehydroepiandrosterone</t>
  </si>
  <si>
    <t>748-25</t>
  </si>
  <si>
    <t>HMDB0251855</t>
  </si>
  <si>
    <t>EPIMESTROL</t>
  </si>
  <si>
    <t>748-26</t>
  </si>
  <si>
    <t>HMDB0257882</t>
  </si>
  <si>
    <t>(8R,9S,13S,14S,17S)-13-Methyl-3-methylperoxy-6,7,8,9,11,12,14,15,16,17-decahydrocyclopenta[a]phenanthren-17-ol</t>
  </si>
  <si>
    <t>748-27</t>
  </si>
  <si>
    <t>HMDB0258073</t>
  </si>
  <si>
    <t>(8S,9R,10R,13S,14S)-11-Hydroxy-10,13-dimethyl-5,6,7,8,9,11,12,14,15,16-decahydro-4H-cyclopenta[a]phenanthrene-3,17-dione</t>
  </si>
  <si>
    <t>748-28</t>
  </si>
  <si>
    <t>HMDB0258855</t>
  </si>
  <si>
    <t>Testololactone</t>
  </si>
  <si>
    <t>Naphthopyrans</t>
  </si>
  <si>
    <t>748-29</t>
  </si>
  <si>
    <t>HMDB0260174</t>
  </si>
  <si>
    <t>(8R,9S,10R,13S,14S,17S)-17-Hydroxy-10,13-dimethyl-6,7,8,9,11,12,14,15,16,17-decahydro-1H-cyclopenta[a]phenanthrene-2,3-dione</t>
  </si>
  <si>
    <t>748-7</t>
  </si>
  <si>
    <t>HMDB0006774</t>
  </si>
  <si>
    <t>16a-Hydroxyandrost-4-ene-3,17-dione</t>
  </si>
  <si>
    <t>748-6</t>
  </si>
  <si>
    <t>HMDB0006773</t>
  </si>
  <si>
    <t>11b-Hydroxyandrost-4-ene-3,17-dione</t>
  </si>
  <si>
    <t>Oxazinanes</t>
  </si>
  <si>
    <t>748-11</t>
  </si>
  <si>
    <t>HMDB0034028</t>
  </si>
  <si>
    <t>2-(3,7-Dimethyl-2,6-octadienyl)-4-hydroxy-6-methoxyacetophenone</t>
  </si>
  <si>
    <t>748-2</t>
  </si>
  <si>
    <t>HMDB0000405</t>
  </si>
  <si>
    <t>2-Methoxyestradiol</t>
  </si>
  <si>
    <t>207.99796</t>
  </si>
  <si>
    <t>337-2</t>
  </si>
  <si>
    <t>HMDB0001721</t>
  </si>
  <si>
    <t>DL-O-Phosphoserine</t>
  </si>
  <si>
    <t>C3H8NO6P</t>
  </si>
  <si>
    <r>
      <rPr>
        <sz val="12"/>
        <color rgb="FF000000"/>
        <rFont val="Times New Roman"/>
        <charset val="134"/>
      </rPr>
      <t>1.18886x10</t>
    </r>
    <r>
      <rPr>
        <vertAlign val="superscript"/>
        <sz val="12"/>
        <color rgb="FF000000"/>
        <rFont val="Times New Roman"/>
        <charset val="134"/>
      </rPr>
      <t>-26</t>
    </r>
  </si>
  <si>
    <r>
      <rPr>
        <sz val="12"/>
        <color rgb="FF000000"/>
        <rFont val="Times New Roman"/>
        <charset val="134"/>
      </rPr>
      <t>2.36672x10</t>
    </r>
    <r>
      <rPr>
        <vertAlign val="superscript"/>
        <sz val="12"/>
        <color rgb="FF000000"/>
        <rFont val="Times New Roman"/>
        <charset val="134"/>
      </rPr>
      <t>-25</t>
    </r>
  </si>
  <si>
    <t>337-1</t>
  </si>
  <si>
    <t>HMDB0000272</t>
  </si>
  <si>
    <t>Phosphoserine</t>
  </si>
  <si>
    <t>647.33186</t>
  </si>
  <si>
    <t>1751-1</t>
  </si>
  <si>
    <t>HMDB0266663</t>
  </si>
  <si>
    <t>PA(8:0/22:6(5Z,7Z,10Z,13Z,16Z,19Z)-OH(4))</t>
  </si>
  <si>
    <t>C33H53O9P</t>
  </si>
  <si>
    <r>
      <rPr>
        <sz val="12"/>
        <color rgb="FF000000"/>
        <rFont val="Times New Roman"/>
        <charset val="134"/>
      </rPr>
      <t>7.04441x10</t>
    </r>
    <r>
      <rPr>
        <vertAlign val="superscript"/>
        <sz val="12"/>
        <color rgb="FF000000"/>
        <rFont val="Times New Roman"/>
        <charset val="134"/>
      </rPr>
      <t>-12</t>
    </r>
  </si>
  <si>
    <r>
      <rPr>
        <sz val="12"/>
        <color rgb="FF000000"/>
        <rFont val="Times New Roman"/>
        <charset val="134"/>
      </rPr>
      <t>3.74888x10</t>
    </r>
    <r>
      <rPr>
        <vertAlign val="superscript"/>
        <sz val="12"/>
        <color rgb="FF000000"/>
        <rFont val="Times New Roman"/>
        <charset val="134"/>
      </rPr>
      <t>-11</t>
    </r>
  </si>
  <si>
    <t>1751-3</t>
  </si>
  <si>
    <t>HMDB0266665</t>
  </si>
  <si>
    <t>PA(8:0/22:6(4Z,8Z,10Z,13Z,16Z,19Z)-OH(7))</t>
  </si>
  <si>
    <t>1751-5</t>
  </si>
  <si>
    <t>HMDB0266667</t>
  </si>
  <si>
    <t>PA(8:0/22:6(4Z,7Z,10Z,12E,16Z,19Z)-OH(14))</t>
  </si>
  <si>
    <t>1751-2</t>
  </si>
  <si>
    <t>HMDB0266664</t>
  </si>
  <si>
    <t>PA(22:6(5Z,7Z,10Z,13Z,16Z,19Z)-OH(4)/8:0)</t>
  </si>
  <si>
    <t>1751-7</t>
  </si>
  <si>
    <t>HMDB0266669</t>
  </si>
  <si>
    <t>PA(8:0/22:6(4Z,7Z,10Z,13E,15E,19Z)-OH(17))</t>
  </si>
  <si>
    <t>1751-4</t>
  </si>
  <si>
    <t>HMDB0266666</t>
  </si>
  <si>
    <t>PA(22:6(4Z,8Z,10Z,13Z,16Z,19Z)-OH(7)/8:0)</t>
  </si>
  <si>
    <t>1751-9</t>
  </si>
  <si>
    <t>HMDB0266673</t>
  </si>
  <si>
    <t>PA(8:0/22:5(4Z,7Z,10Z,13Z,19Z)-O(16,17))</t>
  </si>
  <si>
    <t>1751-10</t>
  </si>
  <si>
    <t>HMDB0266674</t>
  </si>
  <si>
    <t>PA(22:5(4Z,7Z,10Z,13Z,19Z)-O(16,17)/8:0)</t>
  </si>
  <si>
    <t>1751-6</t>
  </si>
  <si>
    <t>HMDB0266668</t>
  </si>
  <si>
    <t>PA(22:6(4Z,7Z,10Z,12E,16Z,19Z)-OH(14)/8:0)</t>
  </si>
  <si>
    <t>1751-8</t>
  </si>
  <si>
    <t>HMDB0266670</t>
  </si>
  <si>
    <t>PA(22:6(4Z,7Z,10Z,13E,15E,19Z)-OH(17)/8:0)</t>
  </si>
  <si>
    <t>880.46223</t>
  </si>
  <si>
    <t>2719-1</t>
  </si>
  <si>
    <t>HMDB0033805</t>
  </si>
  <si>
    <t>Azaspiracid</t>
  </si>
  <si>
    <t>Azaspirodecane derivatives</t>
  </si>
  <si>
    <t>C47H71NO12</t>
  </si>
  <si>
    <r>
      <rPr>
        <sz val="12"/>
        <color rgb="FF000000"/>
        <rFont val="Times New Roman"/>
        <charset val="134"/>
      </rPr>
      <t>1.10624x10</t>
    </r>
    <r>
      <rPr>
        <vertAlign val="superscript"/>
        <sz val="12"/>
        <color rgb="FF000000"/>
        <rFont val="Times New Roman"/>
        <charset val="134"/>
      </rPr>
      <t>-14</t>
    </r>
  </si>
  <si>
    <r>
      <rPr>
        <sz val="12"/>
        <color rgb="FF000000"/>
        <rFont val="Times New Roman"/>
        <charset val="134"/>
      </rPr>
      <t>7.98128x10</t>
    </r>
    <r>
      <rPr>
        <vertAlign val="superscript"/>
        <sz val="12"/>
        <color rgb="FF000000"/>
        <rFont val="Times New Roman"/>
        <charset val="134"/>
      </rPr>
      <t>-14</t>
    </r>
  </si>
  <si>
    <r>
      <rPr>
        <sz val="12"/>
        <color theme="1"/>
        <rFont val="Times New Roman"/>
        <charset val="134"/>
      </rPr>
      <t>m/z, mass-to-charge ratio; VIP, variable importance in projection; FC, fold change; Neg, negative; Pos, positive; SCI, spinal cord injury</t>
    </r>
    <r>
      <rPr>
        <sz val="12"/>
        <color theme="1"/>
        <rFont val="宋体"/>
        <charset val="134"/>
      </rPr>
      <t xml:space="preserve">; </t>
    </r>
    <r>
      <rPr>
        <sz val="12"/>
        <color theme="1"/>
        <rFont val="Times New Roman"/>
        <charset val="134"/>
      </rPr>
      <t>PPM, parts per million.</t>
    </r>
  </si>
  <si>
    <t>Average (Sham-white_matter)</t>
  </si>
  <si>
    <t>Average (SCI-white_matter)</t>
  </si>
  <si>
    <r>
      <rPr>
        <sz val="12"/>
        <color rgb="FF000000"/>
        <rFont val="Times New Roman"/>
        <charset val="134"/>
      </rPr>
      <t>3.70638x10</t>
    </r>
    <r>
      <rPr>
        <vertAlign val="superscript"/>
        <sz val="12"/>
        <color rgb="FF000000"/>
        <rFont val="Times New Roman"/>
        <charset val="134"/>
      </rPr>
      <t>-35</t>
    </r>
  </si>
  <si>
    <r>
      <rPr>
        <sz val="12"/>
        <color rgb="FF000000"/>
        <rFont val="Times New Roman"/>
        <charset val="134"/>
      </rPr>
      <t>9.88368x10</t>
    </r>
    <r>
      <rPr>
        <vertAlign val="superscript"/>
        <sz val="12"/>
        <color rgb="FF000000"/>
        <rFont val="Times New Roman"/>
        <charset val="134"/>
      </rPr>
      <t>-34</t>
    </r>
  </si>
  <si>
    <r>
      <rPr>
        <sz val="12"/>
        <color rgb="FF000000"/>
        <rFont val="Times New Roman"/>
        <charset val="134"/>
      </rPr>
      <t>8.89562x10</t>
    </r>
    <r>
      <rPr>
        <vertAlign val="superscript"/>
        <sz val="12"/>
        <color rgb="FF000000"/>
        <rFont val="Times New Roman"/>
        <charset val="134"/>
      </rPr>
      <t>-52</t>
    </r>
  </si>
  <si>
    <r>
      <rPr>
        <sz val="12"/>
        <color rgb="FF000000"/>
        <rFont val="Times New Roman"/>
        <charset val="134"/>
      </rPr>
      <t>1.42330x10</t>
    </r>
    <r>
      <rPr>
        <vertAlign val="superscript"/>
        <sz val="12"/>
        <color rgb="FF000000"/>
        <rFont val="Times New Roman"/>
        <charset val="134"/>
      </rPr>
      <t>-49</t>
    </r>
  </si>
  <si>
    <r>
      <rPr>
        <sz val="12"/>
        <color rgb="FF000000"/>
        <rFont val="Times New Roman"/>
        <charset val="134"/>
      </rPr>
      <t>4.66533x10</t>
    </r>
    <r>
      <rPr>
        <vertAlign val="superscript"/>
        <sz val="12"/>
        <color rgb="FF000000"/>
        <rFont val="Times New Roman"/>
        <charset val="134"/>
      </rPr>
      <t>-32</t>
    </r>
  </si>
  <si>
    <r>
      <rPr>
        <sz val="12"/>
        <color rgb="FF000000"/>
        <rFont val="Times New Roman"/>
        <charset val="134"/>
      </rPr>
      <t>9.33066x10</t>
    </r>
    <r>
      <rPr>
        <vertAlign val="superscript"/>
        <sz val="12"/>
        <color rgb="FF000000"/>
        <rFont val="Times New Roman"/>
        <charset val="134"/>
      </rPr>
      <t>-31</t>
    </r>
  </si>
  <si>
    <t>117.01946</t>
  </si>
  <si>
    <t>18-1</t>
  </si>
  <si>
    <r>
      <rPr>
        <sz val="12"/>
        <color rgb="FF000000"/>
        <rFont val="Times New Roman"/>
        <charset val="134"/>
      </rPr>
      <t>3.05287x10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</si>
  <si>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2.57084x10</t>
    </r>
    <r>
      <rPr>
        <vertAlign val="superscript"/>
        <sz val="12"/>
        <color rgb="FF000000"/>
        <rFont val="Times New Roman"/>
        <charset val="134"/>
      </rPr>
      <t>-22</t>
    </r>
  </si>
  <si>
    <r>
      <rPr>
        <sz val="12"/>
        <color rgb="FF000000"/>
        <rFont val="Times New Roman"/>
        <charset val="134"/>
      </rPr>
      <t>2.13631x10</t>
    </r>
    <r>
      <rPr>
        <vertAlign val="superscript"/>
        <sz val="12"/>
        <color rgb="FF000000"/>
        <rFont val="Times New Roman"/>
        <charset val="134"/>
      </rPr>
      <t>-29</t>
    </r>
  </si>
  <si>
    <r>
      <rPr>
        <sz val="12"/>
        <color rgb="FF000000"/>
        <rFont val="Times New Roman"/>
        <charset val="134"/>
      </rPr>
      <t>3.10735x10</t>
    </r>
    <r>
      <rPr>
        <vertAlign val="superscript"/>
        <sz val="12"/>
        <color rgb="FF000000"/>
        <rFont val="Times New Roman"/>
        <charset val="134"/>
      </rPr>
      <t>-28</t>
    </r>
  </si>
  <si>
    <r>
      <rPr>
        <sz val="12"/>
        <color rgb="FF000000"/>
        <rFont val="Times New Roman"/>
        <charset val="134"/>
      </rPr>
      <t>7.10098x10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</si>
  <si>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5.41027x10</t>
    </r>
    <r>
      <rPr>
        <vertAlign val="superscript"/>
        <sz val="12"/>
        <color rgb="FF000000"/>
        <rFont val="Times New Roman"/>
        <charset val="134"/>
      </rPr>
      <t>-22</t>
    </r>
  </si>
  <si>
    <r>
      <rPr>
        <sz val="12"/>
        <color rgb="FF000000"/>
        <rFont val="Times New Roman"/>
        <charset val="134"/>
      </rPr>
      <t>1.23839x10</t>
    </r>
    <r>
      <rPr>
        <vertAlign val="superscript"/>
        <sz val="12"/>
        <color rgb="FF000000"/>
        <rFont val="Times New Roman"/>
        <charset val="134"/>
      </rPr>
      <t>-33</t>
    </r>
  </si>
  <si>
    <r>
      <rPr>
        <sz val="12"/>
        <color rgb="FF000000"/>
        <rFont val="Times New Roman"/>
        <charset val="134"/>
      </rPr>
      <t>2.83061x10</t>
    </r>
    <r>
      <rPr>
        <vertAlign val="superscript"/>
        <sz val="12"/>
        <color rgb="FF000000"/>
        <rFont val="Times New Roman"/>
        <charset val="134"/>
      </rPr>
      <t>-32</t>
    </r>
  </si>
  <si>
    <r>
      <rPr>
        <sz val="12"/>
        <color rgb="FF000000"/>
        <rFont val="Times New Roman"/>
        <charset val="134"/>
      </rPr>
      <t>1.27781x10</t>
    </r>
    <r>
      <rPr>
        <vertAlign val="superscript"/>
        <sz val="12"/>
        <color rgb="FF000000"/>
        <rFont val="Times New Roman"/>
        <charset val="134"/>
      </rPr>
      <t>-31</t>
    </r>
  </si>
  <si>
    <r>
      <rPr>
        <sz val="12"/>
        <color rgb="FF000000"/>
        <rFont val="Times New Roman"/>
        <charset val="134"/>
      </rPr>
      <t>2.08171x10</t>
    </r>
    <r>
      <rPr>
        <vertAlign val="superscript"/>
        <sz val="12"/>
        <color rgb="FF000000"/>
        <rFont val="Times New Roman"/>
        <charset val="134"/>
      </rPr>
      <t>-30</t>
    </r>
  </si>
  <si>
    <t>179.05629</t>
  </si>
  <si>
    <t>73-1</t>
  </si>
  <si>
    <t>HMDB0004400</t>
  </si>
  <si>
    <t>5-Acetylamino-6-amino-3-methyluracil</t>
  </si>
  <si>
    <t>C7H10N4O3</t>
  </si>
  <si>
    <r>
      <rPr>
        <sz val="12"/>
        <color rgb="FF000000"/>
        <rFont val="Times New Roman"/>
        <charset val="134"/>
      </rPr>
      <t>6.81163x10</t>
    </r>
    <r>
      <rPr>
        <vertAlign val="superscript"/>
        <sz val="12"/>
        <color rgb="FF000000"/>
        <rFont val="Times New Roman"/>
        <charset val="134"/>
      </rPr>
      <t>-24</t>
    </r>
  </si>
  <si>
    <r>
      <rPr>
        <sz val="12"/>
        <color rgb="FF000000"/>
        <rFont val="Times New Roman"/>
        <charset val="134"/>
      </rPr>
      <t>6.05478x10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</si>
  <si>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5.59255x10</t>
    </r>
    <r>
      <rPr>
        <vertAlign val="superscript"/>
        <sz val="12"/>
        <color rgb="FF000000"/>
        <rFont val="Times New Roman"/>
        <charset val="134"/>
      </rPr>
      <t>-37</t>
    </r>
  </si>
  <si>
    <r>
      <rPr>
        <sz val="12"/>
        <color rgb="FF000000"/>
        <rFont val="Times New Roman"/>
        <charset val="134"/>
      </rPr>
      <t>1.78961x10</t>
    </r>
    <r>
      <rPr>
        <vertAlign val="superscript"/>
        <sz val="12"/>
        <color rgb="FF000000"/>
        <rFont val="Times New Roman"/>
        <charset val="134"/>
      </rPr>
      <t>-35</t>
    </r>
  </si>
  <si>
    <r>
      <rPr>
        <sz val="12"/>
        <color rgb="FF000000"/>
        <rFont val="Times New Roman"/>
        <charset val="134"/>
      </rPr>
      <t>3.30747x10</t>
    </r>
    <r>
      <rPr>
        <vertAlign val="superscript"/>
        <sz val="12"/>
        <color rgb="FF000000"/>
        <rFont val="Times New Roman"/>
        <charset val="134"/>
      </rPr>
      <t>-37</t>
    </r>
  </si>
  <si>
    <r>
      <rPr>
        <sz val="12"/>
        <color rgb="FF000000"/>
        <rFont val="Times New Roman"/>
        <charset val="134"/>
      </rPr>
      <t>1.32299x10</t>
    </r>
    <r>
      <rPr>
        <vertAlign val="superscript"/>
        <sz val="12"/>
        <color rgb="FF000000"/>
        <rFont val="Times New Roman"/>
        <charset val="134"/>
      </rPr>
      <t>-35</t>
    </r>
  </si>
  <si>
    <r>
      <rPr>
        <sz val="12"/>
        <color rgb="FF000000"/>
        <rFont val="Times New Roman"/>
        <charset val="134"/>
      </rPr>
      <t>8.94303x10</t>
    </r>
    <r>
      <rPr>
        <vertAlign val="superscript"/>
        <sz val="12"/>
        <color rgb="FF000000"/>
        <rFont val="Times New Roman"/>
        <charset val="134"/>
      </rPr>
      <t>-39</t>
    </r>
  </si>
  <si>
    <r>
      <rPr>
        <sz val="12"/>
        <color rgb="FF000000"/>
        <rFont val="Times New Roman"/>
        <charset val="134"/>
      </rPr>
      <t>4.76962x10</t>
    </r>
    <r>
      <rPr>
        <vertAlign val="superscript"/>
        <sz val="12"/>
        <color rgb="FF000000"/>
        <rFont val="Times New Roman"/>
        <charset val="134"/>
      </rPr>
      <t>-37</t>
    </r>
  </si>
  <si>
    <r>
      <rPr>
        <sz val="12"/>
        <color rgb="FF000000"/>
        <rFont val="Times New Roman"/>
        <charset val="134"/>
      </rPr>
      <t>4.39146x10</t>
    </r>
    <r>
      <rPr>
        <vertAlign val="superscript"/>
        <sz val="12"/>
        <color rgb="FF000000"/>
        <rFont val="Times New Roman"/>
        <charset val="134"/>
      </rPr>
      <t>-42</t>
    </r>
  </si>
  <si>
    <r>
      <rPr>
        <sz val="12"/>
        <color rgb="FF000000"/>
        <rFont val="Times New Roman"/>
        <charset val="134"/>
      </rPr>
      <t>3.51317x10</t>
    </r>
    <r>
      <rPr>
        <vertAlign val="superscript"/>
        <sz val="12"/>
        <color rgb="FF000000"/>
        <rFont val="Times New Roman"/>
        <charset val="134"/>
      </rPr>
      <t>-40</t>
    </r>
  </si>
  <si>
    <t>215.03274</t>
  </si>
  <si>
    <t>98-2</t>
  </si>
  <si>
    <t>HMDB0001889</t>
  </si>
  <si>
    <t>Theophylline</t>
  </si>
  <si>
    <t>C7H8N4O2</t>
  </si>
  <si>
    <r>
      <rPr>
        <sz val="12"/>
        <color rgb="FF000000"/>
        <rFont val="Times New Roman"/>
        <charset val="134"/>
      </rPr>
      <t>4.51908x10</t>
    </r>
    <r>
      <rPr>
        <vertAlign val="superscript"/>
        <sz val="12"/>
        <color rgb="FF000000"/>
        <rFont val="Times New Roman"/>
        <charset val="134"/>
      </rPr>
      <t>-13</t>
    </r>
  </si>
  <si>
    <r>
      <rPr>
        <sz val="12"/>
        <color rgb="FF000000"/>
        <rFont val="Times New Roman"/>
        <charset val="134"/>
      </rPr>
      <t>1.53841x10</t>
    </r>
    <r>
      <rPr>
        <vertAlign val="superscript"/>
        <sz val="12"/>
        <color rgb="FF000000"/>
        <rFont val="Times New Roman"/>
        <charset val="134"/>
      </rPr>
      <t>-12</t>
    </r>
  </si>
  <si>
    <t>98-3</t>
  </si>
  <si>
    <t>HMDB0002825</t>
  </si>
  <si>
    <t>Theobromine</t>
  </si>
  <si>
    <t>98-1</t>
  </si>
  <si>
    <t>HMDB0001860</t>
  </si>
  <si>
    <t>Paraxanthine</t>
  </si>
  <si>
    <t>125.00117</t>
  </si>
  <si>
    <t>24-2</t>
  </si>
  <si>
    <t>HMDB0000700</t>
  </si>
  <si>
    <t>Hydroxypropionic acid</t>
  </si>
  <si>
    <t>Hydroxy acids and derivatives</t>
  </si>
  <si>
    <t>C3H6O3</t>
  </si>
  <si>
    <r>
      <rPr>
        <sz val="12"/>
        <color rgb="FF000000"/>
        <rFont val="Times New Roman"/>
        <charset val="134"/>
      </rPr>
      <t>1.88937x10</t>
    </r>
    <r>
      <rPr>
        <vertAlign val="superscript"/>
        <sz val="12"/>
        <color rgb="FF000000"/>
        <rFont val="Times New Roman"/>
        <charset val="134"/>
      </rPr>
      <t>-25</t>
    </r>
  </si>
  <si>
    <r>
      <rPr>
        <sz val="12"/>
        <color rgb="FF000000"/>
        <rFont val="Times New Roman"/>
        <charset val="134"/>
      </rPr>
      <t>2.01533x10</t>
    </r>
    <r>
      <rPr>
        <vertAlign val="superscript"/>
        <sz val="12"/>
        <color rgb="FF000000"/>
        <rFont val="Times New Roman"/>
        <charset val="134"/>
      </rPr>
      <t>-24</t>
    </r>
  </si>
  <si>
    <t>24-3</t>
  </si>
  <si>
    <t>HMDB0001051</t>
  </si>
  <si>
    <t>Glyceraldehyde</t>
  </si>
  <si>
    <t>24-4</t>
  </si>
  <si>
    <t>HMDB0001311</t>
  </si>
  <si>
    <t>D-Lactic acid</t>
  </si>
  <si>
    <t>24-1</t>
  </si>
  <si>
    <t>HMDB0000190</t>
  </si>
  <si>
    <t>L-Lactic acid</t>
  </si>
  <si>
    <t>24-5</t>
  </si>
  <si>
    <t>HMDB0001882</t>
  </si>
  <si>
    <t>Dihydroxyacetone</t>
  </si>
  <si>
    <t>269.08844</t>
  </si>
  <si>
    <t>HMDB0028755</t>
  </si>
  <si>
    <t>Aspartyl-Histidine</t>
  </si>
  <si>
    <t>C10H14N4O5</t>
  </si>
  <si>
    <r>
      <rPr>
        <sz val="12"/>
        <color rgb="FF000000"/>
        <rFont val="Times New Roman"/>
        <charset val="134"/>
      </rPr>
      <t>4.46384x10</t>
    </r>
    <r>
      <rPr>
        <vertAlign val="superscript"/>
        <sz val="12"/>
        <color rgb="FF000000"/>
        <rFont val="Times New Roman"/>
        <charset val="134"/>
      </rPr>
      <t>-19</t>
    </r>
  </si>
  <si>
    <r>
      <rPr>
        <sz val="12"/>
        <color rgb="FF000000"/>
        <rFont val="Times New Roman"/>
        <charset val="134"/>
      </rPr>
      <t>2.74698x10</t>
    </r>
    <r>
      <rPr>
        <vertAlign val="superscript"/>
        <sz val="12"/>
        <color rgb="FF000000"/>
        <rFont val="Times New Roman"/>
        <charset val="134"/>
      </rPr>
      <t>-18</t>
    </r>
  </si>
  <si>
    <t>130-2</t>
  </si>
  <si>
    <t>HMDB0028881</t>
  </si>
  <si>
    <t>Histidylaspartic acid</t>
  </si>
  <si>
    <r>
      <rPr>
        <sz val="12"/>
        <color rgb="FF000000"/>
        <rFont val="Times New Roman"/>
        <charset val="134"/>
      </rPr>
      <t>1.30107x10</t>
    </r>
    <r>
      <rPr>
        <vertAlign val="superscript"/>
        <sz val="12"/>
        <color rgb="FF000000"/>
        <rFont val="Times New Roman"/>
        <charset val="134"/>
      </rPr>
      <t>-31</t>
    </r>
  </si>
  <si>
    <r>
      <rPr>
        <sz val="12"/>
        <color rgb="FF000000"/>
        <rFont val="Times New Roman"/>
        <charset val="134"/>
      </rPr>
      <t>1.25632x10</t>
    </r>
    <r>
      <rPr>
        <vertAlign val="superscript"/>
        <sz val="12"/>
        <color rgb="FF000000"/>
        <rFont val="Times New Roman"/>
        <charset val="134"/>
      </rPr>
      <t>-53</t>
    </r>
  </si>
  <si>
    <r>
      <rPr>
        <sz val="12"/>
        <color rgb="FF000000"/>
        <rFont val="Times New Roman"/>
        <charset val="134"/>
      </rPr>
      <t>2.25091x10</t>
    </r>
    <r>
      <rPr>
        <vertAlign val="superscript"/>
        <sz val="12"/>
        <color rgb="FF000000"/>
        <rFont val="Times New Roman"/>
        <charset val="134"/>
      </rPr>
      <t>-51</t>
    </r>
  </si>
  <si>
    <r>
      <rPr>
        <sz val="12"/>
        <color rgb="FF000000"/>
        <rFont val="Times New Roman"/>
        <charset val="134"/>
      </rPr>
      <t>1.89546x10</t>
    </r>
    <r>
      <rPr>
        <vertAlign val="superscript"/>
        <sz val="12"/>
        <color rgb="FF000000"/>
        <rFont val="Times New Roman"/>
        <charset val="134"/>
      </rPr>
      <t>-49</t>
    </r>
  </si>
  <si>
    <r>
      <rPr>
        <sz val="12"/>
        <color rgb="FF000000"/>
        <rFont val="Times New Roman"/>
        <charset val="134"/>
      </rPr>
      <t>1.56740x10</t>
    </r>
    <r>
      <rPr>
        <vertAlign val="superscript"/>
        <sz val="12"/>
        <color rgb="FF000000"/>
        <rFont val="Times New Roman"/>
        <charset val="134"/>
      </rPr>
      <t>-47</t>
    </r>
  </si>
  <si>
    <r>
      <rPr>
        <sz val="12"/>
        <color rgb="FF000000"/>
        <rFont val="Times New Roman"/>
        <charset val="134"/>
      </rPr>
      <t>7.69141x10</t>
    </r>
    <r>
      <rPr>
        <vertAlign val="superscript"/>
        <sz val="12"/>
        <color rgb="FF000000"/>
        <rFont val="Times New Roman"/>
        <charset val="134"/>
      </rPr>
      <t>-52</t>
    </r>
  </si>
  <si>
    <r>
      <rPr>
        <sz val="12"/>
        <color rgb="FF000000"/>
        <rFont val="Times New Roman"/>
        <charset val="134"/>
      </rPr>
      <t>1.18118x10</t>
    </r>
    <r>
      <rPr>
        <vertAlign val="superscript"/>
        <sz val="12"/>
        <color rgb="FF000000"/>
        <rFont val="Times New Roman"/>
        <charset val="134"/>
      </rPr>
      <t>-49</t>
    </r>
  </si>
  <si>
    <r>
      <rPr>
        <sz val="12"/>
        <color rgb="FF000000"/>
        <rFont val="Times New Roman"/>
        <charset val="134"/>
      </rPr>
      <t>5.62645x10</t>
    </r>
    <r>
      <rPr>
        <vertAlign val="superscript"/>
        <sz val="12"/>
        <color rgb="FF000000"/>
        <rFont val="Times New Roman"/>
        <charset val="134"/>
      </rPr>
      <t>-102</t>
    </r>
  </si>
  <si>
    <r>
      <rPr>
        <sz val="12"/>
        <color rgb="FF000000"/>
        <rFont val="Times New Roman"/>
        <charset val="134"/>
      </rPr>
      <t>6.04843x10</t>
    </r>
    <r>
      <rPr>
        <vertAlign val="superscript"/>
        <sz val="12"/>
        <color rgb="FF000000"/>
        <rFont val="Times New Roman"/>
        <charset val="134"/>
      </rPr>
      <t>-99</t>
    </r>
  </si>
  <si>
    <r>
      <rPr>
        <sz val="12"/>
        <color rgb="FF000000"/>
        <rFont val="Times New Roman"/>
        <charset val="134"/>
      </rPr>
      <t>1.09157x10</t>
    </r>
    <r>
      <rPr>
        <vertAlign val="superscript"/>
        <sz val="12"/>
        <color rgb="FF000000"/>
        <rFont val="Times New Roman"/>
        <charset val="134"/>
      </rPr>
      <t>-11</t>
    </r>
  </si>
  <si>
    <r>
      <rPr>
        <sz val="12"/>
        <color rgb="FF000000"/>
        <rFont val="Times New Roman"/>
        <charset val="134"/>
      </rPr>
      <t>5.53508x10</t>
    </r>
    <r>
      <rPr>
        <vertAlign val="superscript"/>
        <sz val="12"/>
        <color rgb="FF000000"/>
        <rFont val="Times New Roman"/>
        <charset val="134"/>
      </rPr>
      <t>-11</t>
    </r>
  </si>
  <si>
    <r>
      <rPr>
        <sz val="12"/>
        <color rgb="FF000000"/>
        <rFont val="Times New Roman"/>
        <charset val="134"/>
      </rPr>
      <t>8.75784x10</t>
    </r>
    <r>
      <rPr>
        <vertAlign val="superscript"/>
        <sz val="12"/>
        <color rgb="FF000000"/>
        <rFont val="Times New Roman"/>
        <charset val="134"/>
      </rPr>
      <t>-51</t>
    </r>
  </si>
  <si>
    <r>
      <rPr>
        <sz val="12"/>
        <color rgb="FF000000"/>
        <rFont val="Times New Roman"/>
        <charset val="134"/>
      </rPr>
      <t>1.04608x10</t>
    </r>
    <r>
      <rPr>
        <vertAlign val="superscript"/>
        <sz val="12"/>
        <color rgb="FF000000"/>
        <rFont val="Times New Roman"/>
        <charset val="134"/>
      </rPr>
      <t>-48</t>
    </r>
  </si>
  <si>
    <r>
      <rPr>
        <sz val="12"/>
        <color rgb="FF000000"/>
        <rFont val="Times New Roman"/>
        <charset val="134"/>
      </rPr>
      <t>7.02965x10</t>
    </r>
    <r>
      <rPr>
        <vertAlign val="superscript"/>
        <sz val="12"/>
        <color rgb="FF000000"/>
        <rFont val="Times New Roman"/>
        <charset val="134"/>
      </rPr>
      <t>-48</t>
    </r>
  </si>
  <si>
    <r>
      <rPr>
        <sz val="12"/>
        <color rgb="FF000000"/>
        <rFont val="Times New Roman"/>
        <charset val="134"/>
      </rPr>
      <t>5.03791x10</t>
    </r>
    <r>
      <rPr>
        <vertAlign val="superscript"/>
        <sz val="12"/>
        <color rgb="FF000000"/>
        <rFont val="Times New Roman"/>
        <charset val="134"/>
      </rPr>
      <t>-46</t>
    </r>
  </si>
  <si>
    <r>
      <rPr>
        <sz val="12"/>
        <color rgb="FF000000"/>
        <rFont val="Times New Roman"/>
        <charset val="134"/>
      </rPr>
      <t>1.42012x10</t>
    </r>
    <r>
      <rPr>
        <vertAlign val="superscript"/>
        <sz val="12"/>
        <color rgb="FF000000"/>
        <rFont val="Times New Roman"/>
        <charset val="134"/>
      </rPr>
      <t>-24</t>
    </r>
  </si>
  <si>
    <r>
      <rPr>
        <sz val="12"/>
        <color rgb="FF000000"/>
        <rFont val="Times New Roman"/>
        <charset val="134"/>
      </rPr>
      <t>2.12031x10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</si>
  <si>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3.34895x10</t>
    </r>
    <r>
      <rPr>
        <vertAlign val="superscript"/>
        <sz val="12"/>
        <color rgb="FF000000"/>
        <rFont val="Times New Roman"/>
        <charset val="134"/>
      </rPr>
      <t>-39</t>
    </r>
  </si>
  <si>
    <r>
      <rPr>
        <sz val="12"/>
        <color rgb="FF000000"/>
        <rFont val="Times New Roman"/>
        <charset val="134"/>
      </rPr>
      <t>1.63642x10</t>
    </r>
    <r>
      <rPr>
        <vertAlign val="superscript"/>
        <sz val="12"/>
        <color rgb="FF000000"/>
        <rFont val="Times New Roman"/>
        <charset val="134"/>
      </rPr>
      <t>-37</t>
    </r>
  </si>
  <si>
    <r>
      <rPr>
        <sz val="12"/>
        <color rgb="FF000000"/>
        <rFont val="Times New Roman"/>
        <charset val="134"/>
      </rPr>
      <t>1.00035x10</t>
    </r>
    <r>
      <rPr>
        <vertAlign val="superscript"/>
        <sz val="12"/>
        <color rgb="FF000000"/>
        <rFont val="Times New Roman"/>
        <charset val="134"/>
      </rPr>
      <t>-51</t>
    </r>
  </si>
  <si>
    <r>
      <rPr>
        <sz val="12"/>
        <color rgb="FF000000"/>
        <rFont val="Times New Roman"/>
        <charset val="134"/>
      </rPr>
      <t>1.34422x10</t>
    </r>
    <r>
      <rPr>
        <vertAlign val="superscript"/>
        <sz val="12"/>
        <color rgb="FF000000"/>
        <rFont val="Times New Roman"/>
        <charset val="134"/>
      </rPr>
      <t>-49</t>
    </r>
  </si>
  <si>
    <r>
      <rPr>
        <sz val="12"/>
        <color rgb="FF000000"/>
        <rFont val="Times New Roman"/>
        <charset val="134"/>
      </rPr>
      <t>3.02901x10</t>
    </r>
    <r>
      <rPr>
        <vertAlign val="superscript"/>
        <sz val="12"/>
        <color rgb="FF000000"/>
        <rFont val="Times New Roman"/>
        <charset val="134"/>
      </rPr>
      <t>-41</t>
    </r>
  </si>
  <si>
    <r>
      <rPr>
        <sz val="12"/>
        <color rgb="FF000000"/>
        <rFont val="Times New Roman"/>
        <charset val="134"/>
      </rPr>
      <t>1.91541x10</t>
    </r>
    <r>
      <rPr>
        <vertAlign val="superscript"/>
        <sz val="12"/>
        <color rgb="FF000000"/>
        <rFont val="Times New Roman"/>
        <charset val="134"/>
      </rPr>
      <t>-39</t>
    </r>
  </si>
  <si>
    <r>
      <rPr>
        <sz val="12"/>
        <color rgb="FF000000"/>
        <rFont val="Times New Roman"/>
        <charset val="134"/>
      </rPr>
      <t>6.27320x10</t>
    </r>
    <r>
      <rPr>
        <vertAlign val="superscript"/>
        <sz val="12"/>
        <color rgb="FF000000"/>
        <rFont val="Times New Roman"/>
        <charset val="134"/>
      </rPr>
      <t>-12</t>
    </r>
  </si>
  <si>
    <r>
      <rPr>
        <sz val="12"/>
        <color rgb="FF000000"/>
        <rFont val="Times New Roman"/>
        <charset val="134"/>
      </rPr>
      <t>3.33846x10</t>
    </r>
    <r>
      <rPr>
        <vertAlign val="superscript"/>
        <sz val="12"/>
        <color rgb="FF000000"/>
        <rFont val="Times New Roman"/>
        <charset val="134"/>
      </rPr>
      <t>-11</t>
    </r>
  </si>
  <si>
    <r>
      <rPr>
        <sz val="12"/>
        <color rgb="FF000000"/>
        <rFont val="Times New Roman"/>
        <charset val="134"/>
      </rPr>
      <t>2.44162x10</t>
    </r>
    <r>
      <rPr>
        <vertAlign val="superscript"/>
        <sz val="12"/>
        <color rgb="FF000000"/>
        <rFont val="Times New Roman"/>
        <charset val="134"/>
      </rPr>
      <t>-18</t>
    </r>
  </si>
  <si>
    <r>
      <rPr>
        <sz val="12"/>
        <color rgb="FF000000"/>
        <rFont val="Times New Roman"/>
        <charset val="134"/>
      </rPr>
      <t>2.40802x10</t>
    </r>
    <r>
      <rPr>
        <vertAlign val="superscript"/>
        <sz val="12"/>
        <color rgb="FF000000"/>
        <rFont val="Times New Roman"/>
        <charset val="134"/>
      </rPr>
      <t>-17</t>
    </r>
  </si>
  <si>
    <t>595.26554</t>
  </si>
  <si>
    <t>1210-1</t>
  </si>
  <si>
    <t>HMDB0250581</t>
  </si>
  <si>
    <t>Cucurbitacin E</t>
  </si>
  <si>
    <t>C32H44O8</t>
  </si>
  <si>
    <r>
      <rPr>
        <sz val="12"/>
        <color rgb="FF000000"/>
        <rFont val="Times New Roman"/>
        <charset val="134"/>
      </rPr>
      <t>5.69272x10</t>
    </r>
    <r>
      <rPr>
        <vertAlign val="superscript"/>
        <sz val="12"/>
        <color rgb="FF000000"/>
        <rFont val="Times New Roman"/>
        <charset val="134"/>
      </rPr>
      <t>-38</t>
    </r>
  </si>
  <si>
    <r>
      <rPr>
        <sz val="12"/>
        <color rgb="FF000000"/>
        <rFont val="Times New Roman"/>
        <charset val="134"/>
      </rPr>
      <t>2.66073x10</t>
    </r>
    <r>
      <rPr>
        <vertAlign val="superscript"/>
        <sz val="12"/>
        <color rgb="FF000000"/>
        <rFont val="Times New Roman"/>
        <charset val="134"/>
      </rPr>
      <t>-36</t>
    </r>
  </si>
  <si>
    <r>
      <rPr>
        <sz val="12"/>
        <color rgb="FF000000"/>
        <rFont val="Times New Roman"/>
        <charset val="134"/>
      </rPr>
      <t>2.23935x10</t>
    </r>
    <r>
      <rPr>
        <vertAlign val="superscript"/>
        <sz val="12"/>
        <color rgb="FF000000"/>
        <rFont val="Times New Roman"/>
        <charset val="134"/>
      </rPr>
      <t>-08</t>
    </r>
  </si>
  <si>
    <r>
      <rPr>
        <sz val="12"/>
        <color rgb="FF000000"/>
        <rFont val="Times New Roman"/>
        <charset val="134"/>
      </rPr>
      <t>7.31703x10</t>
    </r>
    <r>
      <rPr>
        <vertAlign val="superscript"/>
        <sz val="12"/>
        <color rgb="FF000000"/>
        <rFont val="Times New Roman"/>
        <charset val="134"/>
      </rPr>
      <t>-08</t>
    </r>
  </si>
  <si>
    <t>160.90116</t>
  </si>
  <si>
    <t>169-1</t>
  </si>
  <si>
    <t>HMDB0303534</t>
  </si>
  <si>
    <t>Potassium carbonate (K2CO3)</t>
  </si>
  <si>
    <t>CK2O3</t>
  </si>
  <si>
    <r>
      <rPr>
        <sz val="12"/>
        <color rgb="FF000000"/>
        <rFont val="Times New Roman"/>
        <charset val="134"/>
      </rPr>
      <t>5.88676x10</t>
    </r>
    <r>
      <rPr>
        <vertAlign val="superscript"/>
        <sz val="12"/>
        <color rgb="FF000000"/>
        <rFont val="Times New Roman"/>
        <charset val="134"/>
      </rPr>
      <t>-58</t>
    </r>
  </si>
  <si>
    <r>
      <rPr>
        <sz val="12"/>
        <color rgb="FF000000"/>
        <rFont val="Times New Roman"/>
        <charset val="134"/>
      </rPr>
      <t>1.58207x10</t>
    </r>
    <r>
      <rPr>
        <vertAlign val="superscript"/>
        <sz val="12"/>
        <color rgb="FF000000"/>
        <rFont val="Times New Roman"/>
        <charset val="134"/>
      </rPr>
      <t>-55</t>
    </r>
  </si>
  <si>
    <r>
      <rPr>
        <sz val="12"/>
        <color rgb="FF000000"/>
        <rFont val="Times New Roman"/>
        <charset val="134"/>
      </rPr>
      <t>4.38352x10</t>
    </r>
    <r>
      <rPr>
        <vertAlign val="superscript"/>
        <sz val="12"/>
        <color rgb="FF000000"/>
        <rFont val="Times New Roman"/>
        <charset val="134"/>
      </rPr>
      <t>-31</t>
    </r>
  </si>
  <si>
    <r>
      <rPr>
        <sz val="12"/>
        <color rgb="FF000000"/>
        <rFont val="Times New Roman"/>
        <charset val="134"/>
      </rPr>
      <t>9.81725x10</t>
    </r>
    <r>
      <rPr>
        <vertAlign val="superscript"/>
        <sz val="12"/>
        <color rgb="FF000000"/>
        <rFont val="Times New Roman"/>
        <charset val="134"/>
      </rPr>
      <t>-30</t>
    </r>
  </si>
  <si>
    <r>
      <rPr>
        <sz val="12"/>
        <color rgb="FF000000"/>
        <rFont val="Times New Roman"/>
        <charset val="134"/>
      </rPr>
      <t>8.91798x10</t>
    </r>
    <r>
      <rPr>
        <vertAlign val="superscript"/>
        <sz val="12"/>
        <color rgb="FF000000"/>
        <rFont val="Times New Roman"/>
        <charset val="134"/>
      </rPr>
      <t>-58</t>
    </r>
  </si>
  <si>
    <r>
      <rPr>
        <sz val="12"/>
        <color rgb="FF000000"/>
        <rFont val="Times New Roman"/>
        <charset val="134"/>
      </rPr>
      <t>1.91737x10</t>
    </r>
    <r>
      <rPr>
        <vertAlign val="superscript"/>
        <sz val="12"/>
        <color rgb="FF000000"/>
        <rFont val="Times New Roman"/>
        <charset val="134"/>
      </rPr>
      <t>-55</t>
    </r>
  </si>
  <si>
    <r>
      <rPr>
        <sz val="12"/>
        <color rgb="FF000000"/>
        <rFont val="Times New Roman"/>
        <charset val="134"/>
      </rPr>
      <t>1.53929x10</t>
    </r>
    <r>
      <rPr>
        <vertAlign val="superscript"/>
        <sz val="12"/>
        <color rgb="FF000000"/>
        <rFont val="Times New Roman"/>
        <charset val="134"/>
      </rPr>
      <t>-50</t>
    </r>
  </si>
  <si>
    <r>
      <rPr>
        <sz val="12"/>
        <color rgb="FF000000"/>
        <rFont val="Times New Roman"/>
        <charset val="134"/>
      </rPr>
      <t>1.65474x10</t>
    </r>
    <r>
      <rPr>
        <vertAlign val="superscript"/>
        <sz val="12"/>
        <color rgb="FF000000"/>
        <rFont val="Times New Roman"/>
        <charset val="134"/>
      </rPr>
      <t>-48</t>
    </r>
  </si>
  <si>
    <r>
      <rPr>
        <sz val="12"/>
        <color rgb="FF000000"/>
        <rFont val="Times New Roman"/>
        <charset val="134"/>
      </rPr>
      <t>2.60277x10</t>
    </r>
    <r>
      <rPr>
        <vertAlign val="superscript"/>
        <sz val="12"/>
        <color rgb="FF000000"/>
        <rFont val="Times New Roman"/>
        <charset val="134"/>
      </rPr>
      <t>-64</t>
    </r>
  </si>
  <si>
    <r>
      <rPr>
        <sz val="12"/>
        <color rgb="FF000000"/>
        <rFont val="Times New Roman"/>
        <charset val="134"/>
      </rPr>
      <t>1.39899x10</t>
    </r>
    <r>
      <rPr>
        <vertAlign val="superscript"/>
        <sz val="12"/>
        <color rgb="FF000000"/>
        <rFont val="Times New Roman"/>
        <charset val="134"/>
      </rPr>
      <t>-61</t>
    </r>
  </si>
  <si>
    <r>
      <rPr>
        <sz val="12"/>
        <color rgb="FF000000"/>
        <rFont val="Times New Roman"/>
        <charset val="134"/>
      </rPr>
      <t>6.40261x10</t>
    </r>
    <r>
      <rPr>
        <vertAlign val="superscript"/>
        <sz val="12"/>
        <color rgb="FF000000"/>
        <rFont val="Times New Roman"/>
        <charset val="134"/>
      </rPr>
      <t>-24</t>
    </r>
  </si>
  <si>
    <r>
      <rPr>
        <sz val="12"/>
        <color rgb="FF000000"/>
        <rFont val="Times New Roman"/>
        <charset val="134"/>
      </rPr>
      <t>8.82411x10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</si>
  <si>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8.18497x10</t>
    </r>
    <r>
      <rPr>
        <vertAlign val="superscript"/>
        <sz val="12"/>
        <color rgb="FF000000"/>
        <rFont val="Times New Roman"/>
        <charset val="134"/>
      </rPr>
      <t>-40</t>
    </r>
  </si>
  <si>
    <r>
      <rPr>
        <sz val="12"/>
        <color rgb="FF000000"/>
        <rFont val="Times New Roman"/>
        <charset val="134"/>
      </rPr>
      <t>4.18992x10</t>
    </r>
    <r>
      <rPr>
        <vertAlign val="superscript"/>
        <sz val="12"/>
        <color rgb="FF000000"/>
        <rFont val="Times New Roman"/>
        <charset val="134"/>
      </rPr>
      <t>-38</t>
    </r>
  </si>
  <si>
    <r>
      <rPr>
        <sz val="12"/>
        <color rgb="FF000000"/>
        <rFont val="Times New Roman"/>
        <charset val="134"/>
      </rPr>
      <t>4.07573x10</t>
    </r>
    <r>
      <rPr>
        <vertAlign val="superscript"/>
        <sz val="12"/>
        <color rgb="FF000000"/>
        <rFont val="Times New Roman"/>
        <charset val="134"/>
      </rPr>
      <t>-33</t>
    </r>
  </si>
  <si>
    <r>
      <rPr>
        <sz val="12"/>
        <color rgb="FF000000"/>
        <rFont val="Times New Roman"/>
        <charset val="134"/>
      </rPr>
      <t>1.15300x10</t>
    </r>
    <r>
      <rPr>
        <vertAlign val="superscript"/>
        <sz val="12"/>
        <color rgb="FF000000"/>
        <rFont val="Times New Roman"/>
        <charset val="134"/>
      </rPr>
      <t>-31</t>
    </r>
  </si>
  <si>
    <r>
      <rPr>
        <sz val="12"/>
        <color rgb="FF000000"/>
        <rFont val="Times New Roman"/>
        <charset val="134"/>
      </rPr>
      <t>2.16680x10</t>
    </r>
    <r>
      <rPr>
        <vertAlign val="superscript"/>
        <sz val="12"/>
        <color rgb="FF000000"/>
        <rFont val="Times New Roman"/>
        <charset val="134"/>
      </rPr>
      <t>-36</t>
    </r>
  </si>
  <si>
    <r>
      <rPr>
        <sz val="12"/>
        <color rgb="FF000000"/>
        <rFont val="Times New Roman"/>
        <charset val="134"/>
      </rPr>
      <t>8.62708x10</t>
    </r>
    <r>
      <rPr>
        <vertAlign val="superscript"/>
        <sz val="12"/>
        <color rgb="FF000000"/>
        <rFont val="Times New Roman"/>
        <charset val="134"/>
      </rPr>
      <t>-35</t>
    </r>
  </si>
  <si>
    <r>
      <rPr>
        <sz val="12"/>
        <color rgb="FF000000"/>
        <rFont val="Times New Roman"/>
        <charset val="134"/>
      </rPr>
      <t>1.31566x10</t>
    </r>
    <r>
      <rPr>
        <vertAlign val="superscript"/>
        <sz val="12"/>
        <color rgb="FF000000"/>
        <rFont val="Times New Roman"/>
        <charset val="134"/>
      </rPr>
      <t>-37</t>
    </r>
  </si>
  <si>
    <r>
      <rPr>
        <sz val="12"/>
        <color rgb="FF000000"/>
        <rFont val="Times New Roman"/>
        <charset val="134"/>
      </rPr>
      <t>5.82995x10</t>
    </r>
    <r>
      <rPr>
        <vertAlign val="superscript"/>
        <sz val="12"/>
        <color rgb="FF000000"/>
        <rFont val="Times New Roman"/>
        <charset val="134"/>
      </rPr>
      <t>-36</t>
    </r>
  </si>
  <si>
    <r>
      <rPr>
        <sz val="12"/>
        <color rgb="FF000000"/>
        <rFont val="Times New Roman"/>
        <charset val="134"/>
      </rPr>
      <t>1.35580x10</t>
    </r>
    <r>
      <rPr>
        <vertAlign val="superscript"/>
        <sz val="12"/>
        <color rgb="FF000000"/>
        <rFont val="Times New Roman"/>
        <charset val="134"/>
      </rPr>
      <t>-37</t>
    </r>
  </si>
  <si>
    <r>
      <rPr>
        <sz val="12"/>
        <color rgb="FF000000"/>
        <rFont val="Times New Roman"/>
        <charset val="134"/>
      </rPr>
      <t>7.37100x10</t>
    </r>
    <r>
      <rPr>
        <vertAlign val="superscript"/>
        <sz val="12"/>
        <color rgb="FF000000"/>
        <rFont val="Times New Roman"/>
        <charset val="134"/>
      </rPr>
      <t>-32</t>
    </r>
  </si>
  <si>
    <r>
      <rPr>
        <sz val="12"/>
        <color rgb="FF000000"/>
        <rFont val="Times New Roman"/>
        <charset val="134"/>
      </rPr>
      <t>1.80087x10</t>
    </r>
    <r>
      <rPr>
        <vertAlign val="superscript"/>
        <sz val="12"/>
        <color rgb="FF000000"/>
        <rFont val="Times New Roman"/>
        <charset val="134"/>
      </rPr>
      <t>-30</t>
    </r>
  </si>
  <si>
    <t>760.58291</t>
  </si>
  <si>
    <t>2417-1</t>
  </si>
  <si>
    <t>HMDB0007879</t>
  </si>
  <si>
    <t>PC(34:1)</t>
  </si>
  <si>
    <t>C42H82NO8P</t>
  </si>
  <si>
    <r>
      <rPr>
        <sz val="12"/>
        <color rgb="FF000000"/>
        <rFont val="Times New Roman"/>
        <charset val="134"/>
      </rPr>
      <t>2.51592x10</t>
    </r>
    <r>
      <rPr>
        <vertAlign val="superscript"/>
        <sz val="12"/>
        <color rgb="FF000000"/>
        <rFont val="Times New Roman"/>
        <charset val="134"/>
      </rPr>
      <t>-24</t>
    </r>
  </si>
  <si>
    <r>
      <rPr>
        <sz val="12"/>
        <color rgb="FF000000"/>
        <rFont val="Times New Roman"/>
        <charset val="134"/>
      </rPr>
      <t>3.60616x10</t>
    </r>
    <r>
      <rPr>
        <vertAlign val="superscript"/>
        <sz val="12"/>
        <color rgb="FF000000"/>
        <rFont val="Times New Roman"/>
        <charset val="134"/>
      </rPr>
      <t>-23</t>
    </r>
  </si>
  <si>
    <t>2417-2</t>
  </si>
  <si>
    <t>HMDB0008908</t>
  </si>
  <si>
    <t>PE(37:1)</t>
  </si>
  <si>
    <r>
      <rPr>
        <sz val="12"/>
        <color rgb="FF000000"/>
        <rFont val="Times New Roman"/>
        <charset val="134"/>
      </rPr>
      <t>7.90842x10</t>
    </r>
    <r>
      <rPr>
        <vertAlign val="superscript"/>
        <sz val="12"/>
        <color rgb="FF000000"/>
        <rFont val="Times New Roman"/>
        <charset val="134"/>
      </rPr>
      <t>-30</t>
    </r>
  </si>
  <si>
    <r>
      <rPr>
        <sz val="12"/>
        <color rgb="FF000000"/>
        <rFont val="Times New Roman"/>
        <charset val="134"/>
      </rPr>
      <t>1.60407x10</t>
    </r>
    <r>
      <rPr>
        <vertAlign val="superscript"/>
        <sz val="12"/>
        <color rgb="FF000000"/>
        <rFont val="Times New Roman"/>
        <charset val="134"/>
      </rPr>
      <t>-28</t>
    </r>
  </si>
  <si>
    <t>786.59807</t>
  </si>
  <si>
    <t>2523-1</t>
  </si>
  <si>
    <t>HMDB0115591</t>
  </si>
  <si>
    <t>PA(41:3)</t>
  </si>
  <si>
    <t>C44H81O8P</t>
  </si>
  <si>
    <r>
      <rPr>
        <sz val="12"/>
        <color rgb="FF000000"/>
        <rFont val="Times New Roman"/>
        <charset val="134"/>
      </rPr>
      <t>7.19260x10</t>
    </r>
    <r>
      <rPr>
        <vertAlign val="superscript"/>
        <sz val="12"/>
        <color rgb="FF000000"/>
        <rFont val="Times New Roman"/>
        <charset val="134"/>
      </rPr>
      <t>-50</t>
    </r>
  </si>
  <si>
    <r>
      <rPr>
        <sz val="12"/>
        <color rgb="FF000000"/>
        <rFont val="Times New Roman"/>
        <charset val="134"/>
      </rPr>
      <t>6.44337x10</t>
    </r>
    <r>
      <rPr>
        <vertAlign val="superscript"/>
        <sz val="12"/>
        <color rgb="FF000000"/>
        <rFont val="Times New Roman"/>
        <charset val="134"/>
      </rPr>
      <t>-48</t>
    </r>
  </si>
  <si>
    <r>
      <rPr>
        <sz val="12"/>
        <color rgb="FF000000"/>
        <rFont val="Times New Roman"/>
        <charset val="134"/>
      </rPr>
      <t>7.38437x10</t>
    </r>
    <r>
      <rPr>
        <vertAlign val="superscript"/>
        <sz val="12"/>
        <color rgb="FF000000"/>
        <rFont val="Times New Roman"/>
        <charset val="134"/>
      </rPr>
      <t>-49</t>
    </r>
  </si>
  <si>
    <r>
      <rPr>
        <sz val="12"/>
        <color rgb="FF000000"/>
        <rFont val="Times New Roman"/>
        <charset val="134"/>
      </rPr>
      <t>5.67014x10</t>
    </r>
    <r>
      <rPr>
        <vertAlign val="superscript"/>
        <sz val="12"/>
        <color rgb="FF000000"/>
        <rFont val="Times New Roman"/>
        <charset val="134"/>
      </rPr>
      <t>-47</t>
    </r>
  </si>
  <si>
    <r>
      <rPr>
        <sz val="12"/>
        <color rgb="FF000000"/>
        <rFont val="Times New Roman"/>
        <charset val="134"/>
      </rPr>
      <t>1.26315x10</t>
    </r>
    <r>
      <rPr>
        <vertAlign val="superscript"/>
        <sz val="12"/>
        <color rgb="FF000000"/>
        <rFont val="Times New Roman"/>
        <charset val="134"/>
      </rPr>
      <t>-35</t>
    </r>
  </si>
  <si>
    <r>
      <rPr>
        <sz val="12"/>
        <color rgb="FF000000"/>
        <rFont val="Times New Roman"/>
        <charset val="134"/>
      </rPr>
      <t>4.68237x10</t>
    </r>
    <r>
      <rPr>
        <vertAlign val="superscript"/>
        <sz val="12"/>
        <color rgb="FF000000"/>
        <rFont val="Times New Roman"/>
        <charset val="134"/>
      </rPr>
      <t>-34</t>
    </r>
  </si>
  <si>
    <r>
      <rPr>
        <sz val="12"/>
        <color rgb="FF000000"/>
        <rFont val="Times New Roman"/>
        <charset val="134"/>
      </rPr>
      <t>3.00479x10</t>
    </r>
    <r>
      <rPr>
        <vertAlign val="superscript"/>
        <sz val="12"/>
        <color rgb="FF000000"/>
        <rFont val="Times New Roman"/>
        <charset val="134"/>
      </rPr>
      <t>-33</t>
    </r>
  </si>
  <si>
    <r>
      <rPr>
        <sz val="12"/>
        <color rgb="FF000000"/>
        <rFont val="Times New Roman"/>
        <charset val="134"/>
      </rPr>
      <t>8.97263x10</t>
    </r>
    <r>
      <rPr>
        <vertAlign val="superscript"/>
        <sz val="12"/>
        <color rgb="FF000000"/>
        <rFont val="Times New Roman"/>
        <charset val="134"/>
      </rPr>
      <t>-32</t>
    </r>
  </si>
  <si>
    <r>
      <rPr>
        <sz val="12"/>
        <color rgb="FF000000"/>
        <rFont val="Times New Roman"/>
        <charset val="134"/>
      </rPr>
      <t>1.10920x10</t>
    </r>
    <r>
      <rPr>
        <vertAlign val="superscript"/>
        <sz val="12"/>
        <color rgb="FF000000"/>
        <rFont val="Times New Roman"/>
        <charset val="134"/>
      </rPr>
      <t>-12</t>
    </r>
  </si>
  <si>
    <r>
      <rPr>
        <sz val="12"/>
        <color rgb="FF000000"/>
        <rFont val="Times New Roman"/>
        <charset val="134"/>
      </rPr>
      <t>6.39401x10</t>
    </r>
    <r>
      <rPr>
        <vertAlign val="superscript"/>
        <sz val="12"/>
        <color rgb="FF000000"/>
        <rFont val="Times New Roman"/>
        <charset val="134"/>
      </rPr>
      <t>-12</t>
    </r>
  </si>
  <si>
    <t>808.58040</t>
  </si>
  <si>
    <t>2586-1</t>
  </si>
  <si>
    <t>HMDB0000593</t>
  </si>
  <si>
    <t>PC(36:2)</t>
  </si>
  <si>
    <t>C44H84NO8P</t>
  </si>
  <si>
    <r>
      <rPr>
        <sz val="12"/>
        <color rgb="FF000000"/>
        <rFont val="Times New Roman"/>
        <charset val="134"/>
      </rPr>
      <t>3.80126x10</t>
    </r>
    <r>
      <rPr>
        <vertAlign val="superscript"/>
        <sz val="12"/>
        <color rgb="FF000000"/>
        <rFont val="Times New Roman"/>
        <charset val="134"/>
      </rPr>
      <t>-50</t>
    </r>
  </si>
  <si>
    <r>
      <rPr>
        <sz val="12"/>
        <color rgb="FF000000"/>
        <rFont val="Times New Roman"/>
        <charset val="134"/>
      </rPr>
      <t>3.71487x10</t>
    </r>
    <r>
      <rPr>
        <vertAlign val="superscript"/>
        <sz val="12"/>
        <color rgb="FF000000"/>
        <rFont val="Times New Roman"/>
        <charset val="134"/>
      </rPr>
      <t>-48</t>
    </r>
  </si>
  <si>
    <t>788.61379</t>
  </si>
  <si>
    <t>2534-1</t>
  </si>
  <si>
    <t>HMDB0008915</t>
  </si>
  <si>
    <t>PE(39:1)</t>
  </si>
  <si>
    <t>C44H86NO8P</t>
  </si>
  <si>
    <r>
      <rPr>
        <sz val="12"/>
        <color rgb="FF000000"/>
        <rFont val="Times New Roman"/>
        <charset val="134"/>
      </rPr>
      <t>4.86910x10</t>
    </r>
    <r>
      <rPr>
        <vertAlign val="superscript"/>
        <sz val="12"/>
        <color rgb="FF000000"/>
        <rFont val="Times New Roman"/>
        <charset val="134"/>
      </rPr>
      <t>-36</t>
    </r>
  </si>
  <si>
    <r>
      <rPr>
        <sz val="12"/>
        <color rgb="FF000000"/>
        <rFont val="Times New Roman"/>
        <charset val="134"/>
      </rPr>
      <t>1.86939x10</t>
    </r>
    <r>
      <rPr>
        <vertAlign val="superscript"/>
        <sz val="12"/>
        <color rgb="FF000000"/>
        <rFont val="Times New Roman"/>
        <charset val="134"/>
      </rPr>
      <t>-34</t>
    </r>
  </si>
  <si>
    <r>
      <rPr>
        <sz val="12"/>
        <color rgb="FF000000"/>
        <rFont val="Times New Roman"/>
        <charset val="134"/>
      </rPr>
      <t>1.77140x10</t>
    </r>
    <r>
      <rPr>
        <vertAlign val="superscript"/>
        <sz val="12"/>
        <color rgb="FF000000"/>
        <rFont val="Times New Roman"/>
        <charset val="134"/>
      </rPr>
      <t>-28</t>
    </r>
  </si>
  <si>
    <r>
      <rPr>
        <sz val="12"/>
        <color rgb="FF000000"/>
        <rFont val="Times New Roman"/>
        <charset val="134"/>
      </rPr>
      <t>3.40045x10</t>
    </r>
    <r>
      <rPr>
        <vertAlign val="superscript"/>
        <sz val="12"/>
        <color rgb="FF000000"/>
        <rFont val="Times New Roman"/>
        <charset val="134"/>
      </rPr>
      <t>-27</t>
    </r>
  </si>
  <si>
    <r>
      <rPr>
        <sz val="12"/>
        <color rgb="FF000000"/>
        <rFont val="Times New Roman"/>
        <charset val="134"/>
      </rPr>
      <t>3.42869x10</t>
    </r>
    <r>
      <rPr>
        <vertAlign val="superscript"/>
        <sz val="12"/>
        <color rgb="FF000000"/>
        <rFont val="Times New Roman"/>
        <charset val="134"/>
      </rPr>
      <t>-34</t>
    </r>
  </si>
  <si>
    <r>
      <rPr>
        <sz val="12"/>
        <color rgb="FF000000"/>
        <rFont val="Times New Roman"/>
        <charset val="134"/>
      </rPr>
      <t>1.11692x10</t>
    </r>
    <r>
      <rPr>
        <vertAlign val="superscript"/>
        <sz val="12"/>
        <color rgb="FF000000"/>
        <rFont val="Times New Roman"/>
        <charset val="134"/>
      </rPr>
      <t>-32</t>
    </r>
  </si>
  <si>
    <t>229.08320</t>
  </si>
  <si>
    <t>429-1</t>
  </si>
  <si>
    <t>HMDB0015023</t>
  </si>
  <si>
    <t>Pemirolast</t>
  </si>
  <si>
    <t>Pyridopyrimidines</t>
  </si>
  <si>
    <t>C10H8N6O</t>
  </si>
  <si>
    <r>
      <rPr>
        <sz val="12"/>
        <color rgb="FF000000"/>
        <rFont val="Times New Roman"/>
        <charset val="134"/>
      </rPr>
      <t>1.36226x10</t>
    </r>
    <r>
      <rPr>
        <vertAlign val="superscript"/>
        <sz val="12"/>
        <color rgb="FF000000"/>
        <rFont val="Times New Roman"/>
        <charset val="134"/>
      </rPr>
      <t>-33</t>
    </r>
  </si>
  <si>
    <r>
      <rPr>
        <sz val="12"/>
        <color rgb="FF000000"/>
        <rFont val="Times New Roman"/>
        <charset val="134"/>
      </rPr>
      <t>4.18408x10</t>
    </r>
    <r>
      <rPr>
        <vertAlign val="superscript"/>
        <sz val="12"/>
        <color rgb="FF000000"/>
        <rFont val="Times New Roman"/>
        <charset val="134"/>
      </rPr>
      <t>-32</t>
    </r>
  </si>
  <si>
    <r>
      <rPr>
        <sz val="12"/>
        <color rgb="FF000000"/>
        <rFont val="Times New Roman"/>
        <charset val="134"/>
      </rPr>
      <t>1.11152x10</t>
    </r>
    <r>
      <rPr>
        <vertAlign val="superscript"/>
        <sz val="12"/>
        <color rgb="FF000000"/>
        <rFont val="Times New Roman"/>
        <charset val="134"/>
      </rPr>
      <t>-40</t>
    </r>
  </si>
  <si>
    <r>
      <rPr>
        <sz val="12"/>
        <color rgb="FF000000"/>
        <rFont val="Times New Roman"/>
        <charset val="134"/>
      </rPr>
      <t>6.63823x10</t>
    </r>
    <r>
      <rPr>
        <vertAlign val="superscript"/>
        <sz val="12"/>
        <color rgb="FF000000"/>
        <rFont val="Times New Roman"/>
        <charset val="134"/>
      </rPr>
      <t>-39</t>
    </r>
  </si>
  <si>
    <r>
      <rPr>
        <sz val="12"/>
        <color rgb="FF000000"/>
        <rFont val="Times New Roman"/>
        <charset val="134"/>
      </rPr>
      <t>2.99277x10</t>
    </r>
    <r>
      <rPr>
        <vertAlign val="superscript"/>
        <sz val="12"/>
        <color rgb="FF000000"/>
        <rFont val="Times New Roman"/>
        <charset val="134"/>
      </rPr>
      <t>-25</t>
    </r>
  </si>
  <si>
    <r>
      <rPr>
        <sz val="12"/>
        <color rgb="FF000000"/>
        <rFont val="Times New Roman"/>
        <charset val="134"/>
      </rPr>
      <t>4.66264x10</t>
    </r>
    <r>
      <rPr>
        <vertAlign val="superscript"/>
        <sz val="12"/>
        <color rgb="FF000000"/>
        <rFont val="Times New Roman"/>
        <charset val="134"/>
      </rPr>
      <t>-24</t>
    </r>
  </si>
  <si>
    <t>210.08879</t>
  </si>
  <si>
    <t>348-1</t>
  </si>
  <si>
    <t>HMDB0040012</t>
  </si>
  <si>
    <t>2,3-Dihydro-5-(5-methyl-2-furanyl)-1H-pyrrolizine</t>
  </si>
  <si>
    <t>Pyrrolizines</t>
  </si>
  <si>
    <t>C12H13NO</t>
  </si>
  <si>
    <r>
      <rPr>
        <sz val="12"/>
        <color rgb="FF000000"/>
        <rFont val="Times New Roman"/>
        <charset val="134"/>
      </rPr>
      <t>3.55157x10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</si>
  <si>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4.71350x10</t>
    </r>
    <r>
      <rPr>
        <vertAlign val="superscript"/>
        <sz val="12"/>
        <color rgb="FF000000"/>
        <rFont val="Times New Roman"/>
        <charset val="134"/>
      </rPr>
      <t>-22</t>
    </r>
  </si>
  <si>
    <r>
      <rPr>
        <sz val="12"/>
        <color rgb="FF000000"/>
        <rFont val="Times New Roman"/>
        <charset val="134"/>
      </rPr>
      <t>5.08626x10</t>
    </r>
    <r>
      <rPr>
        <vertAlign val="superscript"/>
        <sz val="12"/>
        <color rgb="FF000000"/>
        <rFont val="Times New Roman"/>
        <charset val="134"/>
      </rPr>
      <t>-35</t>
    </r>
  </si>
  <si>
    <r>
      <rPr>
        <sz val="12"/>
        <color rgb="FF000000"/>
        <rFont val="Times New Roman"/>
        <charset val="134"/>
      </rPr>
      <t>1.76378x10</t>
    </r>
    <r>
      <rPr>
        <vertAlign val="superscript"/>
        <sz val="12"/>
        <color rgb="FF000000"/>
        <rFont val="Times New Roman"/>
        <charset val="134"/>
      </rPr>
      <t>-33</t>
    </r>
  </si>
  <si>
    <r>
      <rPr>
        <sz val="12"/>
        <color rgb="FF000000"/>
        <rFont val="Times New Roman"/>
        <charset val="134"/>
      </rPr>
      <t>3.66192x10</t>
    </r>
    <r>
      <rPr>
        <vertAlign val="superscript"/>
        <sz val="12"/>
        <color rgb="FF000000"/>
        <rFont val="Times New Roman"/>
        <charset val="134"/>
      </rPr>
      <t>-61</t>
    </r>
  </si>
  <si>
    <r>
      <rPr>
        <sz val="12"/>
        <color rgb="FF000000"/>
        <rFont val="Times New Roman"/>
        <charset val="134"/>
      </rPr>
      <t>1.31219x10</t>
    </r>
    <r>
      <rPr>
        <vertAlign val="superscript"/>
        <sz val="12"/>
        <color rgb="FF000000"/>
        <rFont val="Times New Roman"/>
        <charset val="134"/>
      </rPr>
      <t>-58</t>
    </r>
  </si>
  <si>
    <r>
      <rPr>
        <sz val="12"/>
        <color rgb="FF000000"/>
        <rFont val="Times New Roman"/>
        <charset val="134"/>
      </rPr>
      <t>3.80666x10</t>
    </r>
    <r>
      <rPr>
        <vertAlign val="superscript"/>
        <sz val="12"/>
        <color rgb="FF000000"/>
        <rFont val="Times New Roman"/>
        <charset val="134"/>
      </rPr>
      <t>-26</t>
    </r>
  </si>
  <si>
    <r>
      <rPr>
        <sz val="12"/>
        <color rgb="FF000000"/>
        <rFont val="Times New Roman"/>
        <charset val="134"/>
      </rPr>
      <t>6.39401x10</t>
    </r>
    <r>
      <rPr>
        <vertAlign val="superscript"/>
        <sz val="12"/>
        <color rgb="FF000000"/>
        <rFont val="Times New Roman"/>
        <charset val="134"/>
      </rPr>
      <t>-25</t>
    </r>
  </si>
  <si>
    <t>429.23959</t>
  </si>
  <si>
    <t>833-1</t>
  </si>
  <si>
    <t>HMDB0015163</t>
  </si>
  <si>
    <t>Irbesartan</t>
  </si>
  <si>
    <t>C25H28N6O</t>
  </si>
  <si>
    <r>
      <rPr>
        <sz val="12"/>
        <color rgb="FF000000"/>
        <rFont val="Times New Roman"/>
        <charset val="134"/>
      </rPr>
      <t>4.01444x10</t>
    </r>
    <r>
      <rPr>
        <vertAlign val="superscript"/>
        <sz val="12"/>
        <color rgb="FF000000"/>
        <rFont val="Times New Roman"/>
        <charset val="134"/>
      </rPr>
      <t>-09</t>
    </r>
  </si>
  <si>
    <r>
      <rPr>
        <sz val="12"/>
        <color rgb="FF000000"/>
        <rFont val="Times New Roman"/>
        <charset val="134"/>
      </rPr>
      <t>1.45610x10</t>
    </r>
    <r>
      <rPr>
        <vertAlign val="superscript"/>
        <sz val="12"/>
        <color rgb="FF000000"/>
        <rFont val="Times New Roman"/>
        <charset val="134"/>
      </rPr>
      <t>-08</t>
    </r>
  </si>
  <si>
    <r>
      <rPr>
        <sz val="12"/>
        <color rgb="FF000000"/>
        <rFont val="Times New Roman"/>
        <charset val="134"/>
      </rPr>
      <t>6.65368x10</t>
    </r>
    <r>
      <rPr>
        <vertAlign val="superscript"/>
        <sz val="12"/>
        <color rgb="FF000000"/>
        <rFont val="Times New Roman"/>
        <charset val="134"/>
      </rPr>
      <t>-37</t>
    </r>
  </si>
  <si>
    <r>
      <rPr>
        <sz val="12"/>
        <color rgb="FF000000"/>
        <rFont val="Times New Roman"/>
        <charset val="134"/>
      </rPr>
      <t>2.75104x10</t>
    </r>
    <r>
      <rPr>
        <vertAlign val="superscript"/>
        <sz val="12"/>
        <color rgb="FF000000"/>
        <rFont val="Times New Roman"/>
        <charset val="134"/>
      </rPr>
      <t>-35</t>
    </r>
  </si>
  <si>
    <r>
      <rPr>
        <sz val="12"/>
        <color rgb="FF000000"/>
        <rFont val="Times New Roman"/>
        <charset val="134"/>
      </rPr>
      <t>3.05091x10</t>
    </r>
    <r>
      <rPr>
        <vertAlign val="superscript"/>
        <sz val="12"/>
        <color rgb="FF000000"/>
        <rFont val="Times New Roman"/>
        <charset val="134"/>
      </rPr>
      <t>-05</t>
    </r>
  </si>
  <si>
    <r>
      <rPr>
        <sz val="12"/>
        <color rgb="FF000000"/>
        <rFont val="Times New Roman"/>
        <charset val="134"/>
      </rPr>
      <t>6.50741x10</t>
    </r>
    <r>
      <rPr>
        <vertAlign val="superscript"/>
        <sz val="12"/>
        <color rgb="FF000000"/>
        <rFont val="Times New Roman"/>
        <charset val="134"/>
      </rPr>
      <t>-05</t>
    </r>
  </si>
  <si>
    <r>
      <rPr>
        <sz val="12"/>
        <color rgb="FF000000"/>
        <rFont val="Times New Roman"/>
        <charset val="134"/>
      </rPr>
      <t>1.43916x10</t>
    </r>
    <r>
      <rPr>
        <vertAlign val="superscript"/>
        <sz val="12"/>
        <color rgb="FF000000"/>
        <rFont val="Times New Roman"/>
        <charset val="134"/>
      </rPr>
      <t>-41</t>
    </r>
  </si>
  <si>
    <r>
      <rPr>
        <sz val="12"/>
        <color rgb="FF000000"/>
        <rFont val="Times New Roman"/>
        <charset val="134"/>
      </rPr>
      <t>9.66935x10</t>
    </r>
    <r>
      <rPr>
        <vertAlign val="superscript"/>
        <sz val="12"/>
        <color rgb="FF000000"/>
        <rFont val="Times New Roman"/>
        <charset val="134"/>
      </rPr>
      <t>-40</t>
    </r>
  </si>
  <si>
    <t>257.04176</t>
  </si>
  <si>
    <t>533-2</t>
  </si>
  <si>
    <t>HMDB0040408</t>
  </si>
  <si>
    <t>7-Hydroxy-2-methyl-4-oxo-4H-1-benzopyran-5-acetic acid</t>
  </si>
  <si>
    <t>C12H10O5</t>
  </si>
  <si>
    <r>
      <rPr>
        <sz val="12"/>
        <color rgb="FF000000"/>
        <rFont val="Times New Roman"/>
        <charset val="134"/>
      </rPr>
      <t>9.41543x10</t>
    </r>
    <r>
      <rPr>
        <vertAlign val="superscript"/>
        <sz val="12"/>
        <color rgb="FF000000"/>
        <rFont val="Times New Roman"/>
        <charset val="134"/>
      </rPr>
      <t>-17</t>
    </r>
  </si>
  <si>
    <r>
      <rPr>
        <sz val="12"/>
        <color rgb="FF000000"/>
        <rFont val="Times New Roman"/>
        <charset val="134"/>
      </rPr>
      <t>8.36494x10</t>
    </r>
    <r>
      <rPr>
        <vertAlign val="superscript"/>
        <sz val="12"/>
        <color rgb="FF000000"/>
        <rFont val="Times New Roman"/>
        <charset val="134"/>
      </rPr>
      <t>-16</t>
    </r>
  </si>
  <si>
    <t>533-3</t>
  </si>
  <si>
    <t>HMDB0248606</t>
  </si>
  <si>
    <t>Armillarisin A</t>
  </si>
  <si>
    <t>533-1</t>
  </si>
  <si>
    <t>HMDB0034345</t>
  </si>
  <si>
    <t>7-Acetoxy-6-methoxycoumarin</t>
  </si>
  <si>
    <r>
      <rPr>
        <sz val="12"/>
        <color rgb="FF000000"/>
        <rFont val="Times New Roman"/>
        <charset val="134"/>
      </rPr>
      <t>4.12904x10</t>
    </r>
    <r>
      <rPr>
        <vertAlign val="superscript"/>
        <sz val="12"/>
        <color rgb="FF000000"/>
        <rFont val="Times New Roman"/>
        <charset val="134"/>
      </rPr>
      <t>-40</t>
    </r>
  </si>
  <si>
    <r>
      <rPr>
        <sz val="12"/>
        <color rgb="FF000000"/>
        <rFont val="Times New Roman"/>
        <charset val="134"/>
      </rPr>
      <t>2.21936x10</t>
    </r>
    <r>
      <rPr>
        <vertAlign val="superscript"/>
        <sz val="12"/>
        <color rgb="FF000000"/>
        <rFont val="Times New Roman"/>
        <charset val="134"/>
      </rPr>
      <t>-38</t>
    </r>
  </si>
  <si>
    <r>
      <rPr>
        <sz val="12"/>
        <color rgb="FF000000"/>
        <rFont val="Times New Roman"/>
        <charset val="134"/>
      </rPr>
      <t>4.70994x10</t>
    </r>
    <r>
      <rPr>
        <vertAlign val="superscript"/>
        <sz val="12"/>
        <color rgb="FF000000"/>
        <rFont val="Times New Roman"/>
        <charset val="134"/>
      </rPr>
      <t>-27</t>
    </r>
  </si>
  <si>
    <r>
      <rPr>
        <sz val="12"/>
        <color rgb="FF000000"/>
        <rFont val="Times New Roman"/>
        <charset val="134"/>
      </rPr>
      <t>8.58167x10</t>
    </r>
    <r>
      <rPr>
        <vertAlign val="superscript"/>
        <sz val="12"/>
        <color rgb="FF000000"/>
        <rFont val="Times New Roman"/>
        <charset val="134"/>
      </rPr>
      <t>-26</t>
    </r>
  </si>
  <si>
    <t>162.11244</t>
  </si>
  <si>
    <t>172-1</t>
  </si>
  <si>
    <t>HMDB0244982</t>
  </si>
  <si>
    <t>beta-Hydroxy-gamma-trimethylaminobutyric acid</t>
  </si>
  <si>
    <t>C7H15NO3</t>
  </si>
  <si>
    <r>
      <rPr>
        <sz val="12"/>
        <color rgb="FF000000"/>
        <rFont val="Times New Roman"/>
        <charset val="134"/>
      </rPr>
      <t>3.33409x10</t>
    </r>
    <r>
      <rPr>
        <vertAlign val="superscript"/>
        <sz val="12"/>
        <color rgb="FF000000"/>
        <rFont val="Times New Roman"/>
        <charset val="134"/>
      </rPr>
      <t>-16</t>
    </r>
  </si>
  <si>
    <r>
      <rPr>
        <sz val="12"/>
        <color rgb="FF000000"/>
        <rFont val="Times New Roman"/>
        <charset val="134"/>
      </rPr>
      <t>2.75704x10</t>
    </r>
    <r>
      <rPr>
        <vertAlign val="superscript"/>
        <sz val="12"/>
        <color rgb="FF000000"/>
        <rFont val="Times New Roman"/>
        <charset val="134"/>
      </rPr>
      <t>-15</t>
    </r>
  </si>
  <si>
    <t>172-2</t>
  </si>
  <si>
    <t>HMDB0254990</t>
  </si>
  <si>
    <t>N-(2-Hydroxyethyl)valine</t>
  </si>
  <si>
    <t>140.06798</t>
  </si>
  <si>
    <t>108-1</t>
  </si>
  <si>
    <t>HMDB0253424</t>
  </si>
  <si>
    <t>Imidazotetrazine</t>
  </si>
  <si>
    <t>Tetrazines</t>
  </si>
  <si>
    <t>C3H2N6</t>
  </si>
  <si>
    <r>
      <rPr>
        <sz val="12"/>
        <color rgb="FF000000"/>
        <rFont val="Times New Roman"/>
        <charset val="134"/>
      </rPr>
      <t>1.11934x10</t>
    </r>
    <r>
      <rPr>
        <vertAlign val="superscript"/>
        <sz val="12"/>
        <color rgb="FF000000"/>
        <rFont val="Times New Roman"/>
        <charset val="134"/>
      </rPr>
      <t>-31</t>
    </r>
  </si>
  <si>
    <r>
      <rPr>
        <sz val="12"/>
        <color rgb="FF000000"/>
        <rFont val="Times New Roman"/>
        <charset val="134"/>
      </rPr>
      <t>2.61585x10</t>
    </r>
    <r>
      <rPr>
        <vertAlign val="superscript"/>
        <sz val="12"/>
        <color rgb="FF000000"/>
        <rFont val="Times New Roman"/>
        <charset val="134"/>
      </rPr>
      <t>-30</t>
    </r>
  </si>
  <si>
    <t>255.09863</t>
  </si>
  <si>
    <t>526-1</t>
  </si>
  <si>
    <t>HMDB0029504</t>
  </si>
  <si>
    <t>Marindinin</t>
  </si>
  <si>
    <t>Kavalactones</t>
  </si>
  <si>
    <t>C14H16O3</t>
  </si>
  <si>
    <r>
      <rPr>
        <sz val="12"/>
        <color rgb="FF000000"/>
        <rFont val="Times New Roman"/>
        <charset val="134"/>
      </rPr>
      <t>2.41195x10</t>
    </r>
    <r>
      <rPr>
        <vertAlign val="superscript"/>
        <sz val="12"/>
        <color rgb="FF000000"/>
        <rFont val="Times New Roman"/>
        <charset val="134"/>
      </rPr>
      <t>-32</t>
    </r>
  </si>
  <si>
    <r>
      <rPr>
        <sz val="12"/>
        <color rgb="FF000000"/>
        <rFont val="Times New Roman"/>
        <charset val="134"/>
      </rPr>
      <t>6.32401x10</t>
    </r>
    <r>
      <rPr>
        <vertAlign val="superscript"/>
        <sz val="12"/>
        <color rgb="FF000000"/>
        <rFont val="Times New Roman"/>
        <charset val="134"/>
      </rPr>
      <t>-31</t>
    </r>
  </si>
  <si>
    <t>526-2</t>
  </si>
  <si>
    <t>HMDB0036189</t>
  </si>
  <si>
    <t>Tetrahydrofurfuryl cinnamate</t>
  </si>
  <si>
    <t>526-3</t>
  </si>
  <si>
    <t>HMDB0036605</t>
  </si>
  <si>
    <t>Pterosin E</t>
  </si>
  <si>
    <t>Indanes</t>
  </si>
  <si>
    <t>824.55391</t>
  </si>
  <si>
    <t>2627-1</t>
  </si>
  <si>
    <r>
      <rPr>
        <sz val="12"/>
        <color rgb="FF000000"/>
        <rFont val="Times New Roman"/>
        <charset val="134"/>
      </rPr>
      <t>3.53142x10</t>
    </r>
    <r>
      <rPr>
        <vertAlign val="superscript"/>
        <sz val="12"/>
        <color rgb="FF000000"/>
        <rFont val="Times New Roman"/>
        <charset val="134"/>
      </rPr>
      <t>-35</t>
    </r>
  </si>
  <si>
    <r>
      <rPr>
        <sz val="12"/>
        <color rgb="FF000000"/>
        <rFont val="Times New Roman"/>
        <charset val="134"/>
      </rPr>
      <t>1.26543x10</t>
    </r>
    <r>
      <rPr>
        <vertAlign val="superscript"/>
        <sz val="12"/>
        <color rgb="FF000000"/>
        <rFont val="Times New Roman"/>
        <charset val="134"/>
      </rPr>
      <t>-33</t>
    </r>
  </si>
  <si>
    <r>
      <rPr>
        <sz val="12"/>
        <color rgb="FF000000"/>
        <rFont val="Times New Roman"/>
        <charset val="134"/>
      </rPr>
      <t>9.66529x10</t>
    </r>
    <r>
      <rPr>
        <vertAlign val="superscript"/>
        <sz val="12"/>
        <color rgb="FF000000"/>
        <rFont val="Times New Roman"/>
        <charset val="134"/>
      </rPr>
      <t>-31</t>
    </r>
  </si>
  <si>
    <r>
      <rPr>
        <sz val="12"/>
        <color rgb="FF000000"/>
        <rFont val="Times New Roman"/>
        <charset val="134"/>
      </rPr>
      <t>2.12045x10</t>
    </r>
    <r>
      <rPr>
        <vertAlign val="superscript"/>
        <sz val="12"/>
        <color rgb="FF000000"/>
        <rFont val="Times New Roman"/>
        <charset val="134"/>
      </rPr>
      <t>-29</t>
    </r>
  </si>
  <si>
    <r>
      <rPr>
        <sz val="12"/>
        <color rgb="FF000000"/>
        <rFont val="Times New Roman"/>
        <charset val="134"/>
      </rPr>
      <t>2.55395x10</t>
    </r>
    <r>
      <rPr>
        <vertAlign val="superscript"/>
        <sz val="12"/>
        <color rgb="FF000000"/>
        <rFont val="Times New Roman"/>
        <charset val="134"/>
      </rPr>
      <t>-40</t>
    </r>
  </si>
  <si>
    <r>
      <rPr>
        <sz val="12"/>
        <color rgb="FF000000"/>
        <rFont val="Times New Roman"/>
        <charset val="134"/>
      </rPr>
      <t>1.44500x10</t>
    </r>
    <r>
      <rPr>
        <vertAlign val="superscript"/>
        <sz val="12"/>
        <color rgb="FF000000"/>
        <rFont val="Times New Roman"/>
        <charset val="134"/>
      </rPr>
      <t>-38</t>
    </r>
  </si>
  <si>
    <r>
      <rPr>
        <sz val="12"/>
        <color rgb="FF000000"/>
        <rFont val="Times New Roman"/>
        <charset val="134"/>
      </rPr>
      <t>8.99195x10</t>
    </r>
    <r>
      <rPr>
        <vertAlign val="superscript"/>
        <sz val="12"/>
        <color rgb="FF000000"/>
        <rFont val="Times New Roman"/>
        <charset val="134"/>
      </rPr>
      <t>-25</t>
    </r>
  </si>
  <si>
    <r>
      <rPr>
        <sz val="12"/>
        <color rgb="FF000000"/>
        <rFont val="Times New Roman"/>
        <charset val="134"/>
      </rPr>
      <t>1.36146x10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</si>
  <si>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4.72307x10</t>
    </r>
    <r>
      <rPr>
        <vertAlign val="superscript"/>
        <sz val="12"/>
        <color rgb="FF000000"/>
        <rFont val="Times New Roman"/>
        <charset val="134"/>
      </rPr>
      <t>-21</t>
    </r>
  </si>
  <si>
    <r>
      <rPr>
        <sz val="12"/>
        <color rgb="FF000000"/>
        <rFont val="Times New Roman"/>
        <charset val="134"/>
      </rPr>
      <t>5.40138x10</t>
    </r>
    <r>
      <rPr>
        <vertAlign val="superscript"/>
        <sz val="12"/>
        <color rgb="FF000000"/>
        <rFont val="Times New Roman"/>
        <charset val="134"/>
      </rPr>
      <t>-20</t>
    </r>
  </si>
  <si>
    <r>
      <rPr>
        <sz val="12"/>
        <color rgb="FF000000"/>
        <rFont val="Times New Roman"/>
        <charset val="134"/>
      </rPr>
      <t>1.08788x10</t>
    </r>
    <r>
      <rPr>
        <vertAlign val="superscript"/>
        <sz val="12"/>
        <color rgb="FF000000"/>
        <rFont val="Times New Roman"/>
        <charset val="134"/>
      </rPr>
      <t>-33</t>
    </r>
  </si>
  <si>
    <r>
      <rPr>
        <sz val="12"/>
        <color rgb="FF000000"/>
        <rFont val="Times New Roman"/>
        <charset val="134"/>
      </rPr>
      <t>3.43963x10</t>
    </r>
    <r>
      <rPr>
        <vertAlign val="superscript"/>
        <sz val="12"/>
        <color rgb="FF000000"/>
        <rFont val="Times New Roman"/>
        <charset val="134"/>
      </rPr>
      <t>-32</t>
    </r>
  </si>
  <si>
    <t>215.06733</t>
  </si>
  <si>
    <t>371-2</t>
  </si>
  <si>
    <t>HMDB0253800</t>
  </si>
  <si>
    <t>Kifunensine</t>
  </si>
  <si>
    <t>C8H12N2O6</t>
  </si>
  <si>
    <r>
      <rPr>
        <sz val="12"/>
        <color rgb="FF000000"/>
        <rFont val="Times New Roman"/>
        <charset val="134"/>
      </rPr>
      <t>5.46330x10</t>
    </r>
    <r>
      <rPr>
        <vertAlign val="superscript"/>
        <sz val="12"/>
        <color rgb="FF000000"/>
        <rFont val="Times New Roman"/>
        <charset val="134"/>
      </rPr>
      <t>-30</t>
    </r>
  </si>
  <si>
    <r>
      <rPr>
        <sz val="12"/>
        <color rgb="FF000000"/>
        <rFont val="Times New Roman"/>
        <charset val="134"/>
      </rPr>
      <t>1.12943x10</t>
    </r>
    <r>
      <rPr>
        <vertAlign val="superscript"/>
        <sz val="12"/>
        <color rgb="FF000000"/>
        <rFont val="Times New Roman"/>
        <charset val="134"/>
      </rPr>
      <t>-28</t>
    </r>
  </si>
  <si>
    <t>371-3</t>
  </si>
  <si>
    <t>HMDB0257975</t>
  </si>
  <si>
    <t>(2S)-5-Amino-2-[(2-carboxy-2-oxoethyl)amino]-5-oxopentanoic acid</t>
  </si>
  <si>
    <t>371-1</t>
  </si>
  <si>
    <t>HMDB0252812</t>
  </si>
  <si>
    <t>Glutamine pyruvate</t>
  </si>
  <si>
    <r>
      <rPr>
        <sz val="12"/>
        <color rgb="FF000000"/>
        <rFont val="Times New Roman"/>
        <charset val="134"/>
      </rPr>
      <t>7.27111x10</t>
    </r>
    <r>
      <rPr>
        <vertAlign val="superscript"/>
        <sz val="12"/>
        <color rgb="FF000000"/>
        <rFont val="Times New Roman"/>
        <charset val="134"/>
      </rPr>
      <t>-33</t>
    </r>
  </si>
  <si>
    <r>
      <rPr>
        <sz val="12"/>
        <color rgb="FF000000"/>
        <rFont val="Times New Roman"/>
        <charset val="134"/>
      </rPr>
      <t>2.00422x10</t>
    </r>
    <r>
      <rPr>
        <vertAlign val="superscript"/>
        <sz val="12"/>
        <color rgb="FF000000"/>
        <rFont val="Times New Roman"/>
        <charset val="134"/>
      </rPr>
      <t>-31</t>
    </r>
  </si>
  <si>
    <r>
      <rPr>
        <sz val="12"/>
        <color rgb="FF000000"/>
        <rFont val="Times New Roman"/>
        <charset val="134"/>
      </rPr>
      <t>7.99298x10</t>
    </r>
    <r>
      <rPr>
        <vertAlign val="superscript"/>
        <sz val="12"/>
        <color rgb="FF000000"/>
        <rFont val="Times New Roman"/>
        <charset val="134"/>
      </rPr>
      <t>-19</t>
    </r>
  </si>
  <si>
    <r>
      <rPr>
        <sz val="12"/>
        <color rgb="FF000000"/>
        <rFont val="Times New Roman"/>
        <charset val="134"/>
      </rPr>
      <t>8.26198x10</t>
    </r>
    <r>
      <rPr>
        <vertAlign val="superscript"/>
        <sz val="12"/>
        <color rgb="FF000000"/>
        <rFont val="Times New Roman"/>
        <charset val="134"/>
      </rPr>
      <t>-18</t>
    </r>
  </si>
  <si>
    <t>197.05741</t>
  </si>
  <si>
    <t>297-3</t>
  </si>
  <si>
    <t>HMDB0060683</t>
  </si>
  <si>
    <t>2-n-Propyl-4-oxopentanoic acid</t>
  </si>
  <si>
    <t>Keto acids and derivatives</t>
  </si>
  <si>
    <t>C8H14O3</t>
  </si>
  <si>
    <r>
      <rPr>
        <sz val="12"/>
        <color rgb="FF000000"/>
        <rFont val="Times New Roman"/>
        <charset val="134"/>
      </rPr>
      <t>9.59115x10</t>
    </r>
    <r>
      <rPr>
        <vertAlign val="superscript"/>
        <sz val="12"/>
        <color rgb="FF000000"/>
        <rFont val="Times New Roman"/>
        <charset val="134"/>
      </rPr>
      <t>-33</t>
    </r>
  </si>
  <si>
    <r>
      <rPr>
        <sz val="12"/>
        <color rgb="FF000000"/>
        <rFont val="Times New Roman"/>
        <charset val="134"/>
      </rPr>
      <t>2.57762x10</t>
    </r>
    <r>
      <rPr>
        <vertAlign val="superscript"/>
        <sz val="12"/>
        <color rgb="FF000000"/>
        <rFont val="Times New Roman"/>
        <charset val="134"/>
      </rPr>
      <t>-31</t>
    </r>
  </si>
  <si>
    <t>297-1</t>
  </si>
  <si>
    <t>HMDB0000451</t>
  </si>
  <si>
    <t>cis-4-Hydroxycyclohexylacetic acid</t>
  </si>
  <si>
    <t>297-2</t>
  </si>
  <si>
    <t>HMDB0000909</t>
  </si>
  <si>
    <t>trans-4-Hydroxycyclohexylacetic acid</t>
  </si>
  <si>
    <t>297-4</t>
  </si>
  <si>
    <t>HMDB0060685</t>
  </si>
  <si>
    <t>3-Oxovalproic acid</t>
  </si>
  <si>
    <t>638.32631</t>
  </si>
  <si>
    <t>1668-1</t>
  </si>
  <si>
    <t>HMDB0258927</t>
  </si>
  <si>
    <t>Tetrapeptide</t>
  </si>
  <si>
    <t>Peptidomimetics</t>
  </si>
  <si>
    <t>C27H40N8O9</t>
  </si>
  <si>
    <r>
      <rPr>
        <sz val="12"/>
        <color rgb="FF000000"/>
        <rFont val="Times New Roman"/>
        <charset val="134"/>
      </rPr>
      <t>3.02443x10</t>
    </r>
    <r>
      <rPr>
        <vertAlign val="superscript"/>
        <sz val="12"/>
        <color rgb="FF000000"/>
        <rFont val="Times New Roman"/>
        <charset val="134"/>
      </rPr>
      <t>-19</t>
    </r>
  </si>
  <si>
    <r>
      <rPr>
        <sz val="12"/>
        <color rgb="FF000000"/>
        <rFont val="Times New Roman"/>
        <charset val="134"/>
      </rPr>
      <t>3.15656x10</t>
    </r>
    <r>
      <rPr>
        <vertAlign val="superscript"/>
        <sz val="12"/>
        <color rgb="FF000000"/>
        <rFont val="Times New Roman"/>
        <charset val="134"/>
      </rPr>
      <t>-18</t>
    </r>
  </si>
  <si>
    <t>283.12975</t>
  </si>
  <si>
    <t>645-1</t>
  </si>
  <si>
    <t>HMDB0036456</t>
  </si>
  <si>
    <t>10-Hydroxy-3-methoxy-1,3,5,7-cadinatetraen-9-one</t>
  </si>
  <si>
    <t>C16H20O3</t>
  </si>
  <si>
    <r>
      <rPr>
        <sz val="12"/>
        <color rgb="FF000000"/>
        <rFont val="Times New Roman"/>
        <charset val="134"/>
      </rPr>
      <t>1.67107x10</t>
    </r>
    <r>
      <rPr>
        <vertAlign val="superscript"/>
        <sz val="12"/>
        <color rgb="FF000000"/>
        <rFont val="Times New Roman"/>
        <charset val="134"/>
      </rPr>
      <t>-24</t>
    </r>
  </si>
  <si>
    <r>
      <rPr>
        <sz val="12"/>
        <color rgb="FF000000"/>
        <rFont val="Times New Roman"/>
        <charset val="134"/>
      </rPr>
      <t>2.46082x10</t>
    </r>
    <r>
      <rPr>
        <vertAlign val="superscript"/>
        <sz val="12"/>
        <color rgb="FF000000"/>
        <rFont val="Times New Roman"/>
        <charset val="134"/>
      </rPr>
      <t>-23</t>
    </r>
  </si>
  <si>
    <t>211.07261</t>
  </si>
  <si>
    <t>354-1</t>
  </si>
  <si>
    <t>HMDB0000012</t>
  </si>
  <si>
    <t>Deoxyuridine</t>
  </si>
  <si>
    <t>C9H12N2O5</t>
  </si>
  <si>
    <r>
      <rPr>
        <sz val="12"/>
        <color rgb="FF000000"/>
        <rFont val="Times New Roman"/>
        <charset val="134"/>
      </rPr>
      <t>8.69125x10</t>
    </r>
    <r>
      <rPr>
        <vertAlign val="superscript"/>
        <sz val="12"/>
        <color rgb="FF000000"/>
        <rFont val="Times New Roman"/>
        <charset val="134"/>
      </rPr>
      <t>-28</t>
    </r>
  </si>
  <si>
    <r>
      <rPr>
        <sz val="12"/>
        <color rgb="FF000000"/>
        <rFont val="Times New Roman"/>
        <charset val="134"/>
      </rPr>
      <t>1.61088x10</t>
    </r>
    <r>
      <rPr>
        <vertAlign val="superscript"/>
        <sz val="12"/>
        <color rgb="FF000000"/>
        <rFont val="Times New Roman"/>
        <charset val="134"/>
      </rPr>
      <t>-26</t>
    </r>
  </si>
  <si>
    <r>
      <rPr>
        <sz val="12"/>
        <color rgb="FF000000"/>
        <rFont val="Times New Roman"/>
        <charset val="134"/>
      </rPr>
      <t>1.86250x10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</si>
  <si>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2.53442x10</t>
    </r>
    <r>
      <rPr>
        <vertAlign val="superscript"/>
        <sz val="12"/>
        <color rgb="FF000000"/>
        <rFont val="Times New Roman"/>
        <charset val="134"/>
      </rPr>
      <t>-22</t>
    </r>
  </si>
  <si>
    <t>163.97766</t>
  </si>
  <si>
    <t>177-1</t>
  </si>
  <si>
    <r>
      <rPr>
        <sz val="12"/>
        <color rgb="FF000000"/>
        <rFont val="Times New Roman"/>
        <charset val="134"/>
      </rPr>
      <t>7.51720x10</t>
    </r>
    <r>
      <rPr>
        <vertAlign val="superscript"/>
        <sz val="12"/>
        <color rgb="FF000000"/>
        <rFont val="Times New Roman"/>
        <charset val="134"/>
      </rPr>
      <t>-28</t>
    </r>
  </si>
  <si>
    <r>
      <rPr>
        <sz val="12"/>
        <color rgb="FF000000"/>
        <rFont val="Times New Roman"/>
        <charset val="134"/>
      </rPr>
      <t>1.41772x10</t>
    </r>
    <r>
      <rPr>
        <vertAlign val="superscript"/>
        <sz val="12"/>
        <color rgb="FF000000"/>
        <rFont val="Times New Roman"/>
        <charset val="134"/>
      </rPr>
      <t>-26</t>
    </r>
  </si>
  <si>
    <t>195.04138</t>
  </si>
  <si>
    <t>286-1</t>
  </si>
  <si>
    <t>HMDB0001892</t>
  </si>
  <si>
    <t>Menadione</t>
  </si>
  <si>
    <t>C11H8O2</t>
  </si>
  <si>
    <r>
      <rPr>
        <sz val="12"/>
        <color rgb="FF000000"/>
        <rFont val="Times New Roman"/>
        <charset val="134"/>
      </rPr>
      <t>2.05838x10</t>
    </r>
    <r>
      <rPr>
        <vertAlign val="superscript"/>
        <sz val="12"/>
        <color rgb="FF000000"/>
        <rFont val="Times New Roman"/>
        <charset val="134"/>
      </rPr>
      <t>-29</t>
    </r>
  </si>
  <si>
    <r>
      <rPr>
        <sz val="12"/>
        <color rgb="FF000000"/>
        <rFont val="Times New Roman"/>
        <charset val="134"/>
      </rPr>
      <t>4.09770x10</t>
    </r>
    <r>
      <rPr>
        <vertAlign val="superscript"/>
        <sz val="12"/>
        <color rgb="FF000000"/>
        <rFont val="Times New Roman"/>
        <charset val="134"/>
      </rPr>
      <t>-28</t>
    </r>
  </si>
  <si>
    <t>366.96073</t>
  </si>
  <si>
    <t>787-1</t>
  </si>
  <si>
    <t>HMDB0041856</t>
  </si>
  <si>
    <t>Chlorpyrifos</t>
  </si>
  <si>
    <t>Organic thiophosphoric acids and derivatives</t>
  </si>
  <si>
    <t>C9H11Cl3NO3PS</t>
  </si>
  <si>
    <r>
      <rPr>
        <sz val="12"/>
        <color rgb="FF000000"/>
        <rFont val="Times New Roman"/>
        <charset val="134"/>
      </rPr>
      <t>5.28552x10</t>
    </r>
    <r>
      <rPr>
        <vertAlign val="superscript"/>
        <sz val="12"/>
        <color rgb="FF000000"/>
        <rFont val="Times New Roman"/>
        <charset val="134"/>
      </rPr>
      <t>-27</t>
    </r>
  </si>
  <si>
    <r>
      <rPr>
        <sz val="12"/>
        <color rgb="FF000000"/>
        <rFont val="Times New Roman"/>
        <charset val="134"/>
      </rPr>
      <t>9.46990x10</t>
    </r>
    <r>
      <rPr>
        <vertAlign val="superscript"/>
        <sz val="12"/>
        <color rgb="FF000000"/>
        <rFont val="Times New Roman"/>
        <charset val="134"/>
      </rPr>
      <t>-26</t>
    </r>
  </si>
  <si>
    <r>
      <rPr>
        <sz val="12"/>
        <color rgb="FF000000"/>
        <rFont val="Times New Roman"/>
        <charset val="134"/>
      </rPr>
      <t>5.51466x10</t>
    </r>
    <r>
      <rPr>
        <vertAlign val="superscript"/>
        <sz val="12"/>
        <color rgb="FF000000"/>
        <rFont val="Times New Roman"/>
        <charset val="134"/>
      </rPr>
      <t>-32</t>
    </r>
  </si>
  <si>
    <r>
      <rPr>
        <sz val="12"/>
        <color rgb="FF000000"/>
        <rFont val="Times New Roman"/>
        <charset val="134"/>
      </rPr>
      <t>1.37866x10</t>
    </r>
    <r>
      <rPr>
        <vertAlign val="superscript"/>
        <sz val="12"/>
        <color rgb="FF000000"/>
        <rFont val="Times New Roman"/>
        <charset val="134"/>
      </rPr>
      <t>-30</t>
    </r>
  </si>
  <si>
    <t>327.19272</t>
  </si>
  <si>
    <t>751-1</t>
  </si>
  <si>
    <t>HMDB0245639</t>
  </si>
  <si>
    <t>N-Benzyl-9-(tetrahydro-2H-pyran-2-YL)adenine</t>
  </si>
  <si>
    <t>C17H19N5O</t>
  </si>
  <si>
    <r>
      <rPr>
        <sz val="12"/>
        <color rgb="FF000000"/>
        <rFont val="Times New Roman"/>
        <charset val="134"/>
      </rPr>
      <t>1.93777x10</t>
    </r>
    <r>
      <rPr>
        <vertAlign val="superscript"/>
        <sz val="12"/>
        <color rgb="FF000000"/>
        <rFont val="Times New Roman"/>
        <charset val="134"/>
      </rPr>
      <t>-21</t>
    </r>
  </si>
  <si>
    <r>
      <rPr>
        <sz val="12"/>
        <color rgb="FF000000"/>
        <rFont val="Times New Roman"/>
        <charset val="134"/>
      </rPr>
      <t>2.26424x10</t>
    </r>
    <r>
      <rPr>
        <vertAlign val="superscript"/>
        <sz val="12"/>
        <color rgb="FF000000"/>
        <rFont val="Times New Roman"/>
        <charset val="134"/>
      </rPr>
      <t>-20</t>
    </r>
  </si>
  <si>
    <t>275.14006</t>
  </si>
  <si>
    <t>618-2</t>
  </si>
  <si>
    <t>HMDB0033514</t>
  </si>
  <si>
    <t>Fusarochromanone</t>
  </si>
  <si>
    <t>C15H20N2O4</t>
  </si>
  <si>
    <r>
      <rPr>
        <sz val="12"/>
        <color rgb="FF000000"/>
        <rFont val="Times New Roman"/>
        <charset val="134"/>
      </rPr>
      <t>3.94204x10</t>
    </r>
    <r>
      <rPr>
        <vertAlign val="superscript"/>
        <sz val="12"/>
        <color rgb="FF000000"/>
        <rFont val="Times New Roman"/>
        <charset val="134"/>
      </rPr>
      <t>-33</t>
    </r>
  </si>
  <si>
    <r>
      <rPr>
        <sz val="12"/>
        <color rgb="FF000000"/>
        <rFont val="Times New Roman"/>
        <charset val="134"/>
      </rPr>
      <t>1.14532x10</t>
    </r>
    <r>
      <rPr>
        <vertAlign val="superscript"/>
        <sz val="12"/>
        <color rgb="FF000000"/>
        <rFont val="Times New Roman"/>
        <charset val="134"/>
      </rPr>
      <t>-31</t>
    </r>
  </si>
  <si>
    <t>618-1</t>
  </si>
  <si>
    <t>HMDB0011687</t>
  </si>
  <si>
    <t>Phenylbutyrylglutamine</t>
  </si>
  <si>
    <r>
      <rPr>
        <sz val="12"/>
        <color rgb="FF000000"/>
        <rFont val="Times New Roman"/>
        <charset val="134"/>
      </rPr>
      <t>2.68115x10</t>
    </r>
    <r>
      <rPr>
        <vertAlign val="superscript"/>
        <sz val="12"/>
        <color rgb="FF000000"/>
        <rFont val="Times New Roman"/>
        <charset val="134"/>
      </rPr>
      <t>-25</t>
    </r>
  </si>
  <si>
    <r>
      <rPr>
        <sz val="12"/>
        <color rgb="FF000000"/>
        <rFont val="Times New Roman"/>
        <charset val="134"/>
      </rPr>
      <t>4.23859x10</t>
    </r>
    <r>
      <rPr>
        <vertAlign val="superscript"/>
        <sz val="12"/>
        <color rgb="FF000000"/>
        <rFont val="Times New Roman"/>
        <charset val="134"/>
      </rPr>
      <t>-24</t>
    </r>
  </si>
  <si>
    <t>213.14555</t>
  </si>
  <si>
    <t>363-1</t>
  </si>
  <si>
    <t>HMDB0247132</t>
  </si>
  <si>
    <t>2-Amino-4-hydroxy-6,7-dimethyl-5,6,7,8-tetrahydropteridine</t>
  </si>
  <si>
    <t>C8H13N5O</t>
  </si>
  <si>
    <r>
      <rPr>
        <sz val="12"/>
        <color rgb="FF000000"/>
        <rFont val="Times New Roman"/>
        <charset val="134"/>
      </rPr>
      <t>2.48865x10</t>
    </r>
    <r>
      <rPr>
        <vertAlign val="superscript"/>
        <sz val="12"/>
        <color rgb="FF000000"/>
        <rFont val="Times New Roman"/>
        <charset val="134"/>
      </rPr>
      <t>-25</t>
    </r>
  </si>
  <si>
    <r>
      <rPr>
        <sz val="12"/>
        <color rgb="FF000000"/>
        <rFont val="Times New Roman"/>
        <charset val="134"/>
      </rPr>
      <t>3.99298x10</t>
    </r>
    <r>
      <rPr>
        <vertAlign val="superscript"/>
        <sz val="12"/>
        <color rgb="FF000000"/>
        <rFont val="Times New Roman"/>
        <charset val="134"/>
      </rPr>
      <t>-24</t>
    </r>
  </si>
  <si>
    <t>166.95029</t>
  </si>
  <si>
    <t>186-1</t>
  </si>
  <si>
    <t>HMDB0257619</t>
  </si>
  <si>
    <t>Phosphoric acid hydroxymethyl ester</t>
  </si>
  <si>
    <t>CH5O5P</t>
  </si>
  <si>
    <r>
      <rPr>
        <sz val="12"/>
        <color rgb="FF000000"/>
        <rFont val="Times New Roman"/>
        <charset val="134"/>
      </rPr>
      <t>4.39498x10</t>
    </r>
    <r>
      <rPr>
        <vertAlign val="superscript"/>
        <sz val="12"/>
        <color rgb="FF000000"/>
        <rFont val="Times New Roman"/>
        <charset val="134"/>
      </rPr>
      <t>-30</t>
    </r>
  </si>
  <si>
    <r>
      <rPr>
        <sz val="12"/>
        <color rgb="FF000000"/>
        <rFont val="Times New Roman"/>
        <charset val="134"/>
      </rPr>
      <t>9.26394x10</t>
    </r>
    <r>
      <rPr>
        <vertAlign val="superscript"/>
        <sz val="12"/>
        <color rgb="FF000000"/>
        <rFont val="Times New Roman"/>
        <charset val="134"/>
      </rPr>
      <t>-29</t>
    </r>
  </si>
  <si>
    <t>289.14047</t>
  </si>
  <si>
    <t>661-1</t>
  </si>
  <si>
    <t>HMDB0259987</t>
  </si>
  <si>
    <t>zaprinast</t>
  </si>
  <si>
    <t>Triazolopyrimidines</t>
  </si>
  <si>
    <t>C13H13N5O2</t>
  </si>
  <si>
    <r>
      <rPr>
        <sz val="12"/>
        <color rgb="FF000000"/>
        <rFont val="Times New Roman"/>
        <charset val="134"/>
      </rPr>
      <t>1.16148x10</t>
    </r>
    <r>
      <rPr>
        <vertAlign val="superscript"/>
        <sz val="12"/>
        <color rgb="FF000000"/>
        <rFont val="Times New Roman"/>
        <charset val="134"/>
      </rPr>
      <t>-25</t>
    </r>
  </si>
  <si>
    <r>
      <rPr>
        <sz val="12"/>
        <color rgb="FF000000"/>
        <rFont val="Times New Roman"/>
        <charset val="134"/>
      </rPr>
      <t>1.92091x10</t>
    </r>
    <r>
      <rPr>
        <vertAlign val="superscript"/>
        <sz val="12"/>
        <color rgb="FF000000"/>
        <rFont val="Times New Roman"/>
        <charset val="134"/>
      </rPr>
      <t>-24</t>
    </r>
  </si>
  <si>
    <t>223.10896</t>
  </si>
  <si>
    <t>402-1</t>
  </si>
  <si>
    <t>HMDB0035076</t>
  </si>
  <si>
    <t>2-(2-Methylpropoxy)naphthalene</t>
  </si>
  <si>
    <t>C14H16O</t>
  </si>
  <si>
    <r>
      <rPr>
        <sz val="12"/>
        <color rgb="FF000000"/>
        <rFont val="Times New Roman"/>
        <charset val="134"/>
      </rPr>
      <t>7.82673x10</t>
    </r>
    <r>
      <rPr>
        <vertAlign val="superscript"/>
        <sz val="12"/>
        <color rgb="FF000000"/>
        <rFont val="Times New Roman"/>
        <charset val="134"/>
      </rPr>
      <t>-35</t>
    </r>
  </si>
  <si>
    <r>
      <rPr>
        <sz val="12"/>
        <color rgb="FF000000"/>
        <rFont val="Times New Roman"/>
        <charset val="134"/>
      </rPr>
      <t>2.62929x10</t>
    </r>
    <r>
      <rPr>
        <vertAlign val="superscript"/>
        <sz val="12"/>
        <color rgb="FF000000"/>
        <rFont val="Times New Roman"/>
        <charset val="134"/>
      </rPr>
      <t>-33</t>
    </r>
  </si>
  <si>
    <t>691.35753</t>
  </si>
  <si>
    <t>2065-1</t>
  </si>
  <si>
    <t>HMDB0262711</t>
  </si>
  <si>
    <t>PA(10:0/22:6(5Z,8E,10Z,13Z,15E,19Z)-2OH(7S, 17S))</t>
  </si>
  <si>
    <t>C35H57O10P</t>
  </si>
  <si>
    <r>
      <rPr>
        <sz val="12"/>
        <color rgb="FF000000"/>
        <rFont val="Times New Roman"/>
        <charset val="134"/>
      </rPr>
      <t>3.21751x10</t>
    </r>
    <r>
      <rPr>
        <vertAlign val="superscript"/>
        <sz val="12"/>
        <color rgb="FF000000"/>
        <rFont val="Times New Roman"/>
        <charset val="134"/>
      </rPr>
      <t>-16</t>
    </r>
  </si>
  <si>
    <r>
      <rPr>
        <sz val="12"/>
        <color rgb="FF000000"/>
        <rFont val="Times New Roman"/>
        <charset val="134"/>
      </rPr>
      <t>2.68126x10</t>
    </r>
    <r>
      <rPr>
        <vertAlign val="superscript"/>
        <sz val="12"/>
        <color rgb="FF000000"/>
        <rFont val="Times New Roman"/>
        <charset val="134"/>
      </rPr>
      <t>-15</t>
    </r>
  </si>
  <si>
    <t>2065-2</t>
  </si>
  <si>
    <t>HMDB0262712</t>
  </si>
  <si>
    <t>PA(22:6(5Z,8E,10Z,13Z,15E,19Z)-2OH(7S, 17S)/10:0)</t>
  </si>
  <si>
    <t>2065-4</t>
  </si>
  <si>
    <t>HMDB0262728</t>
  </si>
  <si>
    <t>PA(22:6(4Z,7Z,11E,13Z,15E,19Z)-2OH(10S,17)/10:0)</t>
  </si>
  <si>
    <t>2065-3</t>
  </si>
  <si>
    <t>HMDB0262727</t>
  </si>
  <si>
    <t>PA(10:0/22:6(4Z,7Z,11E,13Z,15E,19Z)-2OH(10S,17))</t>
  </si>
  <si>
    <t>826.57013</t>
  </si>
  <si>
    <t>2636-1</t>
  </si>
  <si>
    <r>
      <rPr>
        <sz val="12"/>
        <color rgb="FF000000"/>
        <rFont val="Times New Roman"/>
        <charset val="134"/>
      </rPr>
      <t>1.20358x10</t>
    </r>
    <r>
      <rPr>
        <vertAlign val="superscript"/>
        <sz val="12"/>
        <color rgb="FF000000"/>
        <rFont val="Times New Roman"/>
        <charset val="134"/>
      </rPr>
      <t>-15</t>
    </r>
  </si>
  <si>
    <r>
      <rPr>
        <sz val="12"/>
        <color rgb="FF000000"/>
        <rFont val="Times New Roman"/>
        <charset val="134"/>
      </rPr>
      <t>9.37572x10</t>
    </r>
    <r>
      <rPr>
        <vertAlign val="superscript"/>
        <sz val="12"/>
        <color rgb="FF000000"/>
        <rFont val="Times New Roman"/>
        <charset val="134"/>
      </rPr>
      <t>-15</t>
    </r>
  </si>
  <si>
    <t>798.53958</t>
  </si>
  <si>
    <t>2564-1</t>
  </si>
  <si>
    <t>HMDB0009644</t>
  </si>
  <si>
    <t>PE(22:6)</t>
  </si>
  <si>
    <t>C45H78NO7P</t>
  </si>
  <si>
    <r>
      <rPr>
        <sz val="12"/>
        <color rgb="FF000000"/>
        <rFont val="Times New Roman"/>
        <charset val="134"/>
      </rPr>
      <t>3.66340x10</t>
    </r>
    <r>
      <rPr>
        <vertAlign val="superscript"/>
        <sz val="12"/>
        <color rgb="FF000000"/>
        <rFont val="Times New Roman"/>
        <charset val="134"/>
      </rPr>
      <t>-09</t>
    </r>
  </si>
  <si>
    <r>
      <rPr>
        <sz val="12"/>
        <color rgb="FF000000"/>
        <rFont val="Times New Roman"/>
        <charset val="134"/>
      </rPr>
      <t>1.34408x10</t>
    </r>
    <r>
      <rPr>
        <vertAlign val="superscript"/>
        <sz val="12"/>
        <color rgb="FF000000"/>
        <rFont val="Times New Roman"/>
        <charset val="134"/>
      </rPr>
      <t>-08</t>
    </r>
  </si>
  <si>
    <t>2564-2</t>
  </si>
  <si>
    <t>HMDB0011394</t>
  </si>
  <si>
    <t>PE(40:7)</t>
  </si>
  <si>
    <t>122.94539</t>
  </si>
  <si>
    <t>61-1</t>
  </si>
  <si>
    <t>HMDB0303537</t>
  </si>
  <si>
    <t>Potassium hydrogen carbonate</t>
  </si>
  <si>
    <t>CHKO3</t>
  </si>
  <si>
    <r>
      <rPr>
        <sz val="12"/>
        <color rgb="FF000000"/>
        <rFont val="Times New Roman"/>
        <charset val="134"/>
      </rPr>
      <t>3.90027x10</t>
    </r>
    <r>
      <rPr>
        <vertAlign val="superscript"/>
        <sz val="12"/>
        <color rgb="FF000000"/>
        <rFont val="Times New Roman"/>
        <charset val="134"/>
      </rPr>
      <t>-32</t>
    </r>
  </si>
  <si>
    <r>
      <rPr>
        <sz val="12"/>
        <color rgb="FF000000"/>
        <rFont val="Times New Roman"/>
        <charset val="134"/>
      </rPr>
      <t>9.98285x10</t>
    </r>
    <r>
      <rPr>
        <vertAlign val="superscript"/>
        <sz val="12"/>
        <color rgb="FF000000"/>
        <rFont val="Times New Roman"/>
        <charset val="134"/>
      </rPr>
      <t>-31</t>
    </r>
  </si>
  <si>
    <t>626.32503</t>
  </si>
  <si>
    <t>1536-1</t>
  </si>
  <si>
    <t>HMDB0030172</t>
  </si>
  <si>
    <t>Oxyacanthine</t>
  </si>
  <si>
    <t>C37H40N2O6</t>
  </si>
  <si>
    <r>
      <rPr>
        <sz val="12"/>
        <color rgb="FF000000"/>
        <rFont val="Times New Roman"/>
        <charset val="134"/>
      </rPr>
      <t>1.52950x10</t>
    </r>
    <r>
      <rPr>
        <vertAlign val="superscript"/>
        <sz val="12"/>
        <color rgb="FF000000"/>
        <rFont val="Times New Roman"/>
        <charset val="134"/>
      </rPr>
      <t>-17</t>
    </r>
  </si>
  <si>
    <r>
      <rPr>
        <sz val="12"/>
        <color rgb="FF000000"/>
        <rFont val="Times New Roman"/>
        <charset val="134"/>
      </rPr>
      <t>1.40531x10</t>
    </r>
    <r>
      <rPr>
        <vertAlign val="superscript"/>
        <sz val="12"/>
        <color rgb="FF000000"/>
        <rFont val="Times New Roman"/>
        <charset val="134"/>
      </rPr>
      <t>-16</t>
    </r>
  </si>
  <si>
    <t>1536-2</t>
  </si>
  <si>
    <t>HMDB0242612</t>
  </si>
  <si>
    <t>Fangchinoline</t>
  </si>
  <si>
    <t>1536-3</t>
  </si>
  <si>
    <t>HMDB0242681</t>
  </si>
  <si>
    <t>BERBAMINE</t>
  </si>
  <si>
    <t>187.03656</t>
  </si>
  <si>
    <t>259-2</t>
  </si>
  <si>
    <t>HMDB0001713</t>
  </si>
  <si>
    <t>m-Coumaric acid</t>
  </si>
  <si>
    <t>C9H8O3</t>
  </si>
  <si>
    <r>
      <rPr>
        <sz val="12"/>
        <color rgb="FF000000"/>
        <rFont val="Times New Roman"/>
        <charset val="134"/>
      </rPr>
      <t>6.34463x10</t>
    </r>
    <r>
      <rPr>
        <vertAlign val="superscript"/>
        <sz val="12"/>
        <color rgb="FF000000"/>
        <rFont val="Times New Roman"/>
        <charset val="134"/>
      </rPr>
      <t>-27</t>
    </r>
  </si>
  <si>
    <r>
      <rPr>
        <sz val="12"/>
        <color rgb="FF000000"/>
        <rFont val="Times New Roman"/>
        <charset val="134"/>
      </rPr>
      <t>1.11811x10</t>
    </r>
    <r>
      <rPr>
        <vertAlign val="superscript"/>
        <sz val="12"/>
        <color rgb="FF000000"/>
        <rFont val="Times New Roman"/>
        <charset val="134"/>
      </rPr>
      <t>-25</t>
    </r>
  </si>
  <si>
    <t>259-1</t>
  </si>
  <si>
    <t>HMDB0000205</t>
  </si>
  <si>
    <t>Phenylpyruvic acid</t>
  </si>
  <si>
    <t>259-5</t>
  </si>
  <si>
    <t>HMDB0012225</t>
  </si>
  <si>
    <t>Enol-phenylpyruvate</t>
  </si>
  <si>
    <t>259-3</t>
  </si>
  <si>
    <t>HMDB0002035</t>
  </si>
  <si>
    <t>4-Hydroxycinnamic acid</t>
  </si>
  <si>
    <t>259-4</t>
  </si>
  <si>
    <t>HMDB0002641</t>
  </si>
  <si>
    <t>2-Hydroxycinnamic acid</t>
  </si>
  <si>
    <t>259-6</t>
  </si>
  <si>
    <t>HMDB0030677</t>
  </si>
  <si>
    <t>cis-p-Coumaric acid</t>
  </si>
  <si>
    <t>297.14571</t>
  </si>
  <si>
    <t>688-2</t>
  </si>
  <si>
    <t>HMDB0060388</t>
  </si>
  <si>
    <t>4-Hydroxy-3-polyprenylbenzoate</t>
  </si>
  <si>
    <t>C17H22O3</t>
  </si>
  <si>
    <r>
      <rPr>
        <sz val="12"/>
        <color rgb="FF000000"/>
        <rFont val="Times New Roman"/>
        <charset val="134"/>
      </rPr>
      <t>1.23808x10</t>
    </r>
    <r>
      <rPr>
        <vertAlign val="superscript"/>
        <sz val="12"/>
        <color rgb="FF000000"/>
        <rFont val="Times New Roman"/>
        <charset val="134"/>
      </rPr>
      <t>-21</t>
    </r>
  </si>
  <si>
    <r>
      <rPr>
        <sz val="12"/>
        <color rgb="FF000000"/>
        <rFont val="Times New Roman"/>
        <charset val="134"/>
      </rPr>
      <t>1.47882x10</t>
    </r>
    <r>
      <rPr>
        <vertAlign val="superscript"/>
        <sz val="12"/>
        <color rgb="FF000000"/>
        <rFont val="Times New Roman"/>
        <charset val="134"/>
      </rPr>
      <t>-20</t>
    </r>
  </si>
  <si>
    <t>688-1</t>
  </si>
  <si>
    <t>HMDB0060354</t>
  </si>
  <si>
    <t>2-Polyprenyl-6-methoxy-1,4-benzoquinone</t>
  </si>
  <si>
    <t>348.98895</t>
  </si>
  <si>
    <t>773-1</t>
  </si>
  <si>
    <t>HMDB0031781</t>
  </si>
  <si>
    <t>O-Ethyl S,S-diphenyl phosphorodithioate</t>
  </si>
  <si>
    <t>C14H15O2PS2</t>
  </si>
  <si>
    <r>
      <rPr>
        <sz val="12"/>
        <color rgb="FF000000"/>
        <rFont val="Times New Roman"/>
        <charset val="134"/>
      </rPr>
      <t>5.19970x10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</si>
  <si>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6.81667x10</t>
    </r>
    <r>
      <rPr>
        <vertAlign val="superscript"/>
        <sz val="12"/>
        <color rgb="FF000000"/>
        <rFont val="Times New Roman"/>
        <charset val="134"/>
      </rPr>
      <t>-22</t>
    </r>
  </si>
  <si>
    <r>
      <rPr>
        <sz val="12"/>
        <color rgb="FF000000"/>
        <rFont val="Times New Roman"/>
        <charset val="134"/>
      </rPr>
      <t>2.63721x10</t>
    </r>
    <r>
      <rPr>
        <vertAlign val="superscript"/>
        <sz val="12"/>
        <color rgb="FF000000"/>
        <rFont val="Times New Roman"/>
        <charset val="134"/>
      </rPr>
      <t>-26</t>
    </r>
  </si>
  <si>
    <r>
      <rPr>
        <sz val="12"/>
        <color rgb="FF000000"/>
        <rFont val="Times New Roman"/>
        <charset val="134"/>
      </rPr>
      <t>4.50001x10</t>
    </r>
    <r>
      <rPr>
        <vertAlign val="superscript"/>
        <sz val="12"/>
        <color rgb="FF000000"/>
        <rFont val="Times New Roman"/>
        <charset val="134"/>
      </rPr>
      <t>-25</t>
    </r>
  </si>
  <si>
    <r>
      <rPr>
        <sz val="12"/>
        <color rgb="FF000000"/>
        <rFont val="Times New Roman"/>
        <charset val="134"/>
      </rPr>
      <t>2.79354x10</t>
    </r>
    <r>
      <rPr>
        <vertAlign val="superscript"/>
        <sz val="12"/>
        <color rgb="FF000000"/>
        <rFont val="Times New Roman"/>
        <charset val="134"/>
      </rPr>
      <t>-29</t>
    </r>
  </si>
  <si>
    <r>
      <rPr>
        <sz val="12"/>
        <color rgb="FF000000"/>
        <rFont val="Times New Roman"/>
        <charset val="134"/>
      </rPr>
      <t>5.46010x10</t>
    </r>
    <r>
      <rPr>
        <vertAlign val="superscript"/>
        <sz val="12"/>
        <color rgb="FF000000"/>
        <rFont val="Times New Roman"/>
        <charset val="134"/>
      </rPr>
      <t>-28</t>
    </r>
  </si>
  <si>
    <r>
      <rPr>
        <sz val="12"/>
        <color rgb="FF000000"/>
        <rFont val="Times New Roman"/>
        <charset val="134"/>
      </rPr>
      <t>1.08935x10</t>
    </r>
    <r>
      <rPr>
        <vertAlign val="superscript"/>
        <sz val="12"/>
        <color rgb="FF000000"/>
        <rFont val="Times New Roman"/>
        <charset val="134"/>
      </rPr>
      <t>-31</t>
    </r>
  </si>
  <si>
    <r>
      <rPr>
        <sz val="12"/>
        <color rgb="FF000000"/>
        <rFont val="Times New Roman"/>
        <charset val="134"/>
      </rPr>
      <t>2.60233x10</t>
    </r>
    <r>
      <rPr>
        <vertAlign val="superscript"/>
        <sz val="12"/>
        <color rgb="FF000000"/>
        <rFont val="Times New Roman"/>
        <charset val="134"/>
      </rPr>
      <t>-30</t>
    </r>
  </si>
  <si>
    <t>810.59796</t>
  </si>
  <si>
    <t>2598-1</t>
  </si>
  <si>
    <t>HMDB0007988</t>
  </si>
  <si>
    <t>PC(38:4)</t>
  </si>
  <si>
    <t>C46H84NO8P</t>
  </si>
  <si>
    <r>
      <rPr>
        <sz val="12"/>
        <color rgb="FF000000"/>
        <rFont val="Times New Roman"/>
        <charset val="134"/>
      </rPr>
      <t>3.13483x10</t>
    </r>
    <r>
      <rPr>
        <vertAlign val="superscript"/>
        <sz val="12"/>
        <color rgb="FF000000"/>
        <rFont val="Times New Roman"/>
        <charset val="134"/>
      </rPr>
      <t>-14</t>
    </r>
  </si>
  <si>
    <r>
      <rPr>
        <sz val="12"/>
        <color rgb="FF000000"/>
        <rFont val="Times New Roman"/>
        <charset val="134"/>
      </rPr>
      <t>2.11946x10</t>
    </r>
    <r>
      <rPr>
        <vertAlign val="superscript"/>
        <sz val="12"/>
        <color rgb="FF000000"/>
        <rFont val="Times New Roman"/>
        <charset val="134"/>
      </rPr>
      <t>-13</t>
    </r>
  </si>
  <si>
    <t>2598-2</t>
  </si>
  <si>
    <t>HMDB0113104</t>
  </si>
  <si>
    <t>MMPE(40:4)</t>
  </si>
  <si>
    <t>653.34166</t>
  </si>
  <si>
    <t>1812-1</t>
  </si>
  <si>
    <t>HMDB0033242</t>
  </si>
  <si>
    <t>Glycylserylprolylmethionylphenylalanylvalinamide</t>
  </si>
  <si>
    <t>C29H45N7O7S</t>
  </si>
  <si>
    <r>
      <rPr>
        <sz val="12"/>
        <color rgb="FF000000"/>
        <rFont val="Times New Roman"/>
        <charset val="134"/>
      </rPr>
      <t>5.67560x10</t>
    </r>
    <r>
      <rPr>
        <vertAlign val="superscript"/>
        <sz val="12"/>
        <color rgb="FF000000"/>
        <rFont val="Times New Roman"/>
        <charset val="134"/>
      </rPr>
      <t>-18</t>
    </r>
  </si>
  <si>
    <r>
      <rPr>
        <sz val="12"/>
        <color rgb="FF000000"/>
        <rFont val="Times New Roman"/>
        <charset val="134"/>
      </rPr>
      <t>5.39936x10</t>
    </r>
    <r>
      <rPr>
        <vertAlign val="superscript"/>
        <sz val="12"/>
        <color rgb="FF000000"/>
        <rFont val="Times New Roman"/>
        <charset val="134"/>
      </rPr>
      <t>-17</t>
    </r>
  </si>
  <si>
    <t>217.08312</t>
  </si>
  <si>
    <t>377-1</t>
  </si>
  <si>
    <t>HMDB0011169</t>
  </si>
  <si>
    <t>L-beta-aspartyl-L-threonine</t>
  </si>
  <si>
    <t>C8H14N2O6</t>
  </si>
  <si>
    <r>
      <rPr>
        <sz val="12"/>
        <color rgb="FF000000"/>
        <rFont val="Times New Roman"/>
        <charset val="134"/>
      </rPr>
      <t>1.77885x10</t>
    </r>
    <r>
      <rPr>
        <vertAlign val="superscript"/>
        <sz val="12"/>
        <color rgb="FF000000"/>
        <rFont val="Times New Roman"/>
        <charset val="134"/>
      </rPr>
      <t>-24</t>
    </r>
  </si>
  <si>
    <r>
      <rPr>
        <sz val="12"/>
        <color rgb="FF000000"/>
        <rFont val="Times New Roman"/>
        <charset val="134"/>
      </rPr>
      <t>2.58414x10</t>
    </r>
    <r>
      <rPr>
        <vertAlign val="superscript"/>
        <sz val="12"/>
        <color rgb="FF000000"/>
        <rFont val="Times New Roman"/>
        <charset val="134"/>
      </rPr>
      <t>-23</t>
    </r>
  </si>
  <si>
    <t>377-2</t>
  </si>
  <si>
    <t>HMDB0028763</t>
  </si>
  <si>
    <t>Aspartyl-Threonine</t>
  </si>
  <si>
    <r>
      <rPr>
        <sz val="12"/>
        <color rgb="FF000000"/>
        <rFont val="Times New Roman"/>
        <charset val="134"/>
      </rPr>
      <t>1.68238x10</t>
    </r>
    <r>
      <rPr>
        <vertAlign val="superscript"/>
        <sz val="12"/>
        <color rgb="FF000000"/>
        <rFont val="Times New Roman"/>
        <charset val="134"/>
      </rPr>
      <t>-30</t>
    </r>
  </si>
  <si>
    <r>
      <rPr>
        <sz val="12"/>
        <color rgb="FF000000"/>
        <rFont val="Times New Roman"/>
        <charset val="134"/>
      </rPr>
      <t>3.61711x10</t>
    </r>
    <r>
      <rPr>
        <vertAlign val="superscript"/>
        <sz val="12"/>
        <color rgb="FF000000"/>
        <rFont val="Times New Roman"/>
        <charset val="134"/>
      </rPr>
      <t>-29</t>
    </r>
  </si>
  <si>
    <t>705.13053</t>
  </si>
  <si>
    <t>2141-1</t>
  </si>
  <si>
    <t>HMDB0037460</t>
  </si>
  <si>
    <t>Tricin 7-diglucuronoside</t>
  </si>
  <si>
    <t>Flavonoids</t>
  </si>
  <si>
    <t>C29H30O19</t>
  </si>
  <si>
    <r>
      <rPr>
        <sz val="12"/>
        <color rgb="FF000000"/>
        <rFont val="Times New Roman"/>
        <charset val="134"/>
      </rPr>
      <t>1.37559x10</t>
    </r>
    <r>
      <rPr>
        <vertAlign val="superscript"/>
        <sz val="12"/>
        <color rgb="FF000000"/>
        <rFont val="Times New Roman"/>
        <charset val="134"/>
      </rPr>
      <t>-15</t>
    </r>
  </si>
  <si>
    <r>
      <rPr>
        <sz val="12"/>
        <color rgb="FF000000"/>
        <rFont val="Times New Roman"/>
        <charset val="134"/>
      </rPr>
      <t>1.06386x10</t>
    </r>
    <r>
      <rPr>
        <vertAlign val="superscript"/>
        <sz val="12"/>
        <color rgb="FF000000"/>
        <rFont val="Times New Roman"/>
        <charset val="134"/>
      </rPr>
      <t>-14</t>
    </r>
  </si>
  <si>
    <r>
      <rPr>
        <sz val="12"/>
        <color rgb="FF000000"/>
        <rFont val="Times New Roman"/>
        <charset val="134"/>
      </rPr>
      <t>3.00445x10</t>
    </r>
    <r>
      <rPr>
        <vertAlign val="superscript"/>
        <sz val="12"/>
        <color rgb="FF000000"/>
        <rFont val="Times New Roman"/>
        <charset val="134"/>
      </rPr>
      <t>-16</t>
    </r>
  </si>
  <si>
    <r>
      <rPr>
        <sz val="12"/>
        <color rgb="FF000000"/>
        <rFont val="Times New Roman"/>
        <charset val="134"/>
      </rPr>
      <t>2.56332x10</t>
    </r>
    <r>
      <rPr>
        <vertAlign val="superscript"/>
        <sz val="12"/>
        <color rgb="FF000000"/>
        <rFont val="Times New Roman"/>
        <charset val="134"/>
      </rPr>
      <t>-15</t>
    </r>
  </si>
  <si>
    <t>413.26550</t>
  </si>
  <si>
    <t>821-1</t>
  </si>
  <si>
    <t>HMDB0241416</t>
  </si>
  <si>
    <t>Tetradeca-5,8,11-trienedioylcarnitine</t>
  </si>
  <si>
    <t>C21H33NO6</t>
  </si>
  <si>
    <r>
      <rPr>
        <sz val="12"/>
        <color rgb="FF000000"/>
        <rFont val="Times New Roman"/>
        <charset val="134"/>
      </rPr>
      <t>2.09524x10</t>
    </r>
    <r>
      <rPr>
        <vertAlign val="superscript"/>
        <sz val="12"/>
        <color rgb="FF000000"/>
        <rFont val="Times New Roman"/>
        <charset val="134"/>
      </rPr>
      <t>-09</t>
    </r>
  </si>
  <si>
    <r>
      <rPr>
        <sz val="12"/>
        <color rgb="FF000000"/>
        <rFont val="Times New Roman"/>
        <charset val="134"/>
      </rPr>
      <t>8.13136x10</t>
    </r>
    <r>
      <rPr>
        <vertAlign val="superscript"/>
        <sz val="12"/>
        <color rgb="FF000000"/>
        <rFont val="Times New Roman"/>
        <charset val="134"/>
      </rPr>
      <t>-09</t>
    </r>
  </si>
  <si>
    <t>821-2</t>
  </si>
  <si>
    <t>HMDB0241417</t>
  </si>
  <si>
    <t>Tetradeca-8,10,12-trienedioylcarnitine</t>
  </si>
  <si>
    <t>821-5</t>
  </si>
  <si>
    <t>HMDB0241420</t>
  </si>
  <si>
    <t>Tetradeca-7,9,11-trienedioylcarnitine</t>
  </si>
  <si>
    <t>821-6</t>
  </si>
  <si>
    <t>HMDB0241421</t>
  </si>
  <si>
    <t>Tetradeca-6,8,10-trienedioylcarnitine</t>
  </si>
  <si>
    <t>821-7</t>
  </si>
  <si>
    <t>HMDB0241422</t>
  </si>
  <si>
    <t>Tetradeca-4,7,10-trienedioylcarnitine</t>
  </si>
  <si>
    <t>821-8</t>
  </si>
  <si>
    <t>HMDB0241423</t>
  </si>
  <si>
    <t>Tetradeca-6,9,12-trienedioylcarnitine</t>
  </si>
  <si>
    <t>821-3</t>
  </si>
  <si>
    <t>HMDB0241418</t>
  </si>
  <si>
    <t>Tetradeca-5,7,9-trienedioylcarnitine</t>
  </si>
  <si>
    <t>821-4</t>
  </si>
  <si>
    <t>HMDB0241419</t>
  </si>
  <si>
    <t>(2E,4Z,10Z)-Tetradeca-2,4,10-trienedioylcarnitine</t>
  </si>
  <si>
    <t>245.07771</t>
  </si>
  <si>
    <t>486-3</t>
  </si>
  <si>
    <t>HMDB0062501</t>
  </si>
  <si>
    <t>N-Acetyl-serylaspartic acid</t>
  </si>
  <si>
    <t>C9H14N2O7</t>
  </si>
  <si>
    <r>
      <rPr>
        <sz val="12"/>
        <color rgb="FF000000"/>
        <rFont val="Times New Roman"/>
        <charset val="134"/>
      </rPr>
      <t>1.98747x10</t>
    </r>
    <r>
      <rPr>
        <vertAlign val="superscript"/>
        <sz val="12"/>
        <color rgb="FF000000"/>
        <rFont val="Times New Roman"/>
        <charset val="134"/>
      </rPr>
      <t>-20</t>
    </r>
  </si>
  <si>
    <r>
      <rPr>
        <sz val="12"/>
        <color rgb="FF000000"/>
        <rFont val="Times New Roman"/>
        <charset val="134"/>
      </rPr>
      <t>2.20261x10</t>
    </r>
    <r>
      <rPr>
        <vertAlign val="superscript"/>
        <sz val="12"/>
        <color rgb="FF000000"/>
        <rFont val="Times New Roman"/>
        <charset val="134"/>
      </rPr>
      <t>-19</t>
    </r>
  </si>
  <si>
    <t>486-2</t>
  </si>
  <si>
    <t>HMDB0028815</t>
  </si>
  <si>
    <t>Glutamylaspartic acid</t>
  </si>
  <si>
    <t>486-1</t>
  </si>
  <si>
    <t>HMDB0028752</t>
  </si>
  <si>
    <t>Aspartyl-Glutamate</t>
  </si>
  <si>
    <t>669.56178</t>
  </si>
  <si>
    <t>1936-1</t>
  </si>
  <si>
    <t>HMDB0290224</t>
  </si>
  <si>
    <t>CE(20:4(6E,8Z,11Z,14Z)+=O(5))</t>
  </si>
  <si>
    <t>C47H74O3</t>
  </si>
  <si>
    <r>
      <rPr>
        <sz val="12"/>
        <color rgb="FF000000"/>
        <rFont val="Times New Roman"/>
        <charset val="134"/>
      </rPr>
      <t>6.88247x10</t>
    </r>
    <r>
      <rPr>
        <vertAlign val="superscript"/>
        <sz val="12"/>
        <color rgb="FF000000"/>
        <rFont val="Times New Roman"/>
        <charset val="134"/>
      </rPr>
      <t>-14</t>
    </r>
  </si>
  <si>
    <r>
      <rPr>
        <sz val="12"/>
        <color rgb="FF000000"/>
        <rFont val="Times New Roman"/>
        <charset val="134"/>
      </rPr>
      <t>4.56707x10</t>
    </r>
    <r>
      <rPr>
        <vertAlign val="superscript"/>
        <sz val="12"/>
        <color rgb="FF000000"/>
        <rFont val="Times New Roman"/>
        <charset val="134"/>
      </rPr>
      <t>-13</t>
    </r>
  </si>
  <si>
    <t>1936-2</t>
  </si>
  <si>
    <t>HMDB0290225</t>
  </si>
  <si>
    <t>CE(20:4(5Z,8Z,11Z,13E)+=O(15))</t>
  </si>
  <si>
    <t>1936-5</t>
  </si>
  <si>
    <t>HMDB0290233</t>
  </si>
  <si>
    <t>CE(20:5(5Z,8Z,10E,14Z,17Z)-OH(12))</t>
  </si>
  <si>
    <t>1936-6</t>
  </si>
  <si>
    <t>HMDB0290234</t>
  </si>
  <si>
    <t>CE(20:5(6E,8Z,11Z,14Z,17Z)-OH(5))</t>
  </si>
  <si>
    <t>1936-3</t>
  </si>
  <si>
    <t>HMDB0290231</t>
  </si>
  <si>
    <t>CE(20:5(5Z,8Z,11Z,14Z,16E)-OH(18R))</t>
  </si>
  <si>
    <t>1936-4</t>
  </si>
  <si>
    <t>HMDB0290232</t>
  </si>
  <si>
    <t>CE(20:5(5Z,8Z,11Z,14Z,16E)-OH(18))</t>
  </si>
  <si>
    <t>350.98617</t>
  </si>
  <si>
    <t>775-1</t>
  </si>
  <si>
    <t>HMDB0258411</t>
  </si>
  <si>
    <t>N-Succinimidyl 3-(2-pyridyldithio)propionate</t>
  </si>
  <si>
    <t>C12H12N2O4S2</t>
  </si>
  <si>
    <r>
      <rPr>
        <sz val="12"/>
        <color rgb="FF000000"/>
        <rFont val="Times New Roman"/>
        <charset val="134"/>
      </rPr>
      <t>9.29534x10</t>
    </r>
    <r>
      <rPr>
        <vertAlign val="superscript"/>
        <sz val="12"/>
        <color rgb="FF000000"/>
        <rFont val="Times New Roman"/>
        <charset val="134"/>
      </rPr>
      <t>-22</t>
    </r>
  </si>
  <si>
    <r>
      <rPr>
        <sz val="12"/>
        <color rgb="FF000000"/>
        <rFont val="Times New Roman"/>
        <charset val="134"/>
      </rPr>
      <t>1.12275x10</t>
    </r>
    <r>
      <rPr>
        <vertAlign val="superscript"/>
        <sz val="12"/>
        <color rgb="FF000000"/>
        <rFont val="Times New Roman"/>
        <charset val="134"/>
      </rPr>
      <t>-20</t>
    </r>
  </si>
  <si>
    <r>
      <rPr>
        <sz val="12"/>
        <color rgb="FF000000"/>
        <rFont val="Times New Roman"/>
        <charset val="134"/>
      </rPr>
      <t>1.11028x10</t>
    </r>
    <r>
      <rPr>
        <vertAlign val="superscript"/>
        <sz val="12"/>
        <color rgb="FF000000"/>
        <rFont val="Times New Roman"/>
        <charset val="134"/>
      </rPr>
      <t>-15</t>
    </r>
  </si>
  <si>
    <r>
      <rPr>
        <sz val="12"/>
        <color rgb="FF000000"/>
        <rFont val="Times New Roman"/>
        <charset val="134"/>
      </rPr>
      <t>8.76697x10</t>
    </r>
    <r>
      <rPr>
        <vertAlign val="superscript"/>
        <sz val="12"/>
        <color rgb="FF000000"/>
        <rFont val="Times New Roman"/>
        <charset val="134"/>
      </rPr>
      <t>-15</t>
    </r>
  </si>
  <si>
    <r>
      <rPr>
        <sz val="12"/>
        <color rgb="FF000000"/>
        <rFont val="Times New Roman"/>
        <charset val="134"/>
      </rPr>
      <t>1.28677x10</t>
    </r>
    <r>
      <rPr>
        <vertAlign val="superscript"/>
        <sz val="12"/>
        <color rgb="FF000000"/>
        <rFont val="Times New Roman"/>
        <charset val="134"/>
      </rPr>
      <t>-20</t>
    </r>
  </si>
  <si>
    <r>
      <rPr>
        <sz val="12"/>
        <color rgb="FF000000"/>
        <rFont val="Times New Roman"/>
        <charset val="134"/>
      </rPr>
      <t>1.45608x10</t>
    </r>
    <r>
      <rPr>
        <vertAlign val="superscript"/>
        <sz val="12"/>
        <color rgb="FF000000"/>
        <rFont val="Times New Roman"/>
        <charset val="134"/>
      </rPr>
      <t>-19</t>
    </r>
  </si>
  <si>
    <t>195.07810</t>
  </si>
  <si>
    <t>287-2</t>
  </si>
  <si>
    <t>HMDB0031621</t>
  </si>
  <si>
    <t>Cinnamylideneacetone</t>
  </si>
  <si>
    <t>C12H12O</t>
  </si>
  <si>
    <r>
      <rPr>
        <sz val="12"/>
        <color rgb="FF000000"/>
        <rFont val="Times New Roman"/>
        <charset val="134"/>
      </rPr>
      <t>8.03488x10</t>
    </r>
    <r>
      <rPr>
        <vertAlign val="superscript"/>
        <sz val="12"/>
        <color rgb="FF000000"/>
        <rFont val="Times New Roman"/>
        <charset val="134"/>
      </rPr>
      <t>-27</t>
    </r>
  </si>
  <si>
    <r>
      <rPr>
        <sz val="12"/>
        <color rgb="FF000000"/>
        <rFont val="Times New Roman"/>
        <charset val="134"/>
      </rPr>
      <t>1.39315x10</t>
    </r>
    <r>
      <rPr>
        <vertAlign val="superscript"/>
        <sz val="12"/>
        <color rgb="FF000000"/>
        <rFont val="Times New Roman"/>
        <charset val="134"/>
      </rPr>
      <t>-25</t>
    </r>
  </si>
  <si>
    <t>287-1</t>
  </si>
  <si>
    <t>HMDB0029688</t>
  </si>
  <si>
    <t>2-Ethoxynaphthalene</t>
  </si>
  <si>
    <t>788.41696</t>
  </si>
  <si>
    <t>2533-1</t>
  </si>
  <si>
    <t>HMDB0252925</t>
  </si>
  <si>
    <t>L-Methioninamide, N-(5-amino-1-oxopentyl)-L-phenylalanyl-L-phenylalanyl-L-prolyl-N-methyl-L-leucyl-</t>
  </si>
  <si>
    <t>C40H59N7O6S</t>
  </si>
  <si>
    <r>
      <rPr>
        <sz val="12"/>
        <color rgb="FF000000"/>
        <rFont val="Times New Roman"/>
        <charset val="134"/>
      </rPr>
      <t>9.71684x10</t>
    </r>
    <r>
      <rPr>
        <vertAlign val="superscript"/>
        <sz val="12"/>
        <color rgb="FF000000"/>
        <rFont val="Times New Roman"/>
        <charset val="134"/>
      </rPr>
      <t>-16</t>
    </r>
  </si>
  <si>
    <r>
      <rPr>
        <sz val="12"/>
        <color rgb="FF000000"/>
        <rFont val="Times New Roman"/>
        <charset val="134"/>
      </rPr>
      <t>7.85384x10</t>
    </r>
    <r>
      <rPr>
        <vertAlign val="superscript"/>
        <sz val="12"/>
        <color rgb="FF000000"/>
        <rFont val="Times New Roman"/>
        <charset val="134"/>
      </rPr>
      <t>-15</t>
    </r>
  </si>
  <si>
    <t>321.13001</t>
  </si>
  <si>
    <t>739-1</t>
  </si>
  <si>
    <t>HMDB0242669</t>
  </si>
  <si>
    <t>(2S,3S,4R,5R)-5-(6-Aminopurin-9-yl)-N-cyclopropyl-3,4-dihydroxyoxolane-2-carboxamide</t>
  </si>
  <si>
    <t>C13H16N6O4</t>
  </si>
  <si>
    <r>
      <rPr>
        <sz val="12"/>
        <color rgb="FF000000"/>
        <rFont val="Times New Roman"/>
        <charset val="134"/>
      </rPr>
      <t>5.48054x10</t>
    </r>
    <r>
      <rPr>
        <vertAlign val="superscript"/>
        <sz val="12"/>
        <color rgb="FF000000"/>
        <rFont val="Times New Roman"/>
        <charset val="134"/>
      </rPr>
      <t>-24</t>
    </r>
  </si>
  <si>
    <r>
      <rPr>
        <sz val="12"/>
        <color rgb="FF000000"/>
        <rFont val="Times New Roman"/>
        <charset val="134"/>
      </rPr>
      <t>7.65141x10</t>
    </r>
    <r>
      <rPr>
        <vertAlign val="superscript"/>
        <sz val="12"/>
        <color rgb="FF000000"/>
        <rFont val="Times New Roman"/>
        <charset val="134"/>
      </rPr>
      <t>-23</t>
    </r>
  </si>
  <si>
    <t>739-2</t>
  </si>
  <si>
    <t>HMDB0255782</t>
  </si>
  <si>
    <t>(2S,3S,4S,5S)-2-(5-Amino-7-methyl-2,6,7,9,11-pentazatricyclo[6.3.1.04,12]dodeca-1(12),3,5,8,10-pentaen-2-yl)-5-(hydroxymethyl)oxolane-3,4-diol</t>
  </si>
  <si>
    <t>400.34104</t>
  </si>
  <si>
    <t>810-2</t>
  </si>
  <si>
    <t>HMDB0240783</t>
  </si>
  <si>
    <t>O-Palmitoylcarnitine</t>
  </si>
  <si>
    <t>C23H45NO4</t>
  </si>
  <si>
    <r>
      <rPr>
        <sz val="12"/>
        <color rgb="FF000000"/>
        <rFont val="Times New Roman"/>
        <charset val="134"/>
      </rPr>
      <t>3.60709x10</t>
    </r>
    <r>
      <rPr>
        <vertAlign val="superscript"/>
        <sz val="12"/>
        <color rgb="FF000000"/>
        <rFont val="Times New Roman"/>
        <charset val="134"/>
      </rPr>
      <t>-31</t>
    </r>
  </si>
  <si>
    <r>
      <rPr>
        <sz val="12"/>
        <color rgb="FF000000"/>
        <rFont val="Times New Roman"/>
        <charset val="134"/>
      </rPr>
      <t>8.25026x10</t>
    </r>
    <r>
      <rPr>
        <vertAlign val="superscript"/>
        <sz val="12"/>
        <color rgb="FF000000"/>
        <rFont val="Times New Roman"/>
        <charset val="134"/>
      </rPr>
      <t>-30</t>
    </r>
  </si>
  <si>
    <t>810-3</t>
  </si>
  <si>
    <t>HMDB0240843</t>
  </si>
  <si>
    <t>12-Methylpentadecanoylcarnitine</t>
  </si>
  <si>
    <t>810-1</t>
  </si>
  <si>
    <t>HMDB0240774</t>
  </si>
  <si>
    <t>L-Palmitoylcarnitine</t>
  </si>
  <si>
    <t>810-6</t>
  </si>
  <si>
    <t>HMDB0240846</t>
  </si>
  <si>
    <t>6-Methylpentadecanoylcarnitine</t>
  </si>
  <si>
    <t>810-7</t>
  </si>
  <si>
    <t>HMDB0240847</t>
  </si>
  <si>
    <t>11-Methylpentadecanoylcarnitine</t>
  </si>
  <si>
    <t>810-8</t>
  </si>
  <si>
    <t>HMDB0240848</t>
  </si>
  <si>
    <t>3-Methylpentadecanoylcarnitine</t>
  </si>
  <si>
    <t>810-9</t>
  </si>
  <si>
    <t>HMDB0240849</t>
  </si>
  <si>
    <t>8-Methylpentadecanoylcarnitine</t>
  </si>
  <si>
    <t>810-10</t>
  </si>
  <si>
    <t>HMDB0240850</t>
  </si>
  <si>
    <t>7-Methylpentadecanoylcarnitine</t>
  </si>
  <si>
    <t>810-11</t>
  </si>
  <si>
    <t>HMDB0240851</t>
  </si>
  <si>
    <t>13-Methylpentadecanoylcarnitine</t>
  </si>
  <si>
    <t>810-12</t>
  </si>
  <si>
    <t>HMDB0240852</t>
  </si>
  <si>
    <t>4-Methylpentadecanoylcarnitine</t>
  </si>
  <si>
    <t>810-13</t>
  </si>
  <si>
    <t>HMDB0240853</t>
  </si>
  <si>
    <t>14-Methylpentadecanoylcarnitine</t>
  </si>
  <si>
    <t>810-14</t>
  </si>
  <si>
    <t>HMDB0241914</t>
  </si>
  <si>
    <t>10-Methylpentadecanoylcarnitine</t>
  </si>
  <si>
    <t>810-4</t>
  </si>
  <si>
    <t>HMDB0240844</t>
  </si>
  <si>
    <t>9-Methylpentadecanoylcarnitine</t>
  </si>
  <si>
    <t>810-5</t>
  </si>
  <si>
    <t>HMDB0240845</t>
  </si>
  <si>
    <t>5-Methylpentadecanoylcarnitine</t>
  </si>
  <si>
    <t>832.44324</t>
  </si>
  <si>
    <t>2648-1</t>
  </si>
  <si>
    <t>HMDB0271083</t>
  </si>
  <si>
    <t>PG(i-12:0/LTE4)</t>
  </si>
  <si>
    <t>C41H72NO13PS</t>
  </si>
  <si>
    <r>
      <rPr>
        <sz val="12"/>
        <color rgb="FF000000"/>
        <rFont val="Times New Roman"/>
        <charset val="134"/>
      </rPr>
      <t>1.00743x10</t>
    </r>
    <r>
      <rPr>
        <vertAlign val="superscript"/>
        <sz val="12"/>
        <color rgb="FF000000"/>
        <rFont val="Times New Roman"/>
        <charset val="134"/>
      </rPr>
      <t>-15</t>
    </r>
  </si>
  <si>
    <r>
      <rPr>
        <sz val="12"/>
        <color rgb="FF000000"/>
        <rFont val="Times New Roman"/>
        <charset val="134"/>
      </rPr>
      <t>8.08199x10</t>
    </r>
    <r>
      <rPr>
        <vertAlign val="superscript"/>
        <sz val="12"/>
        <color rgb="FF000000"/>
        <rFont val="Times New Roman"/>
        <charset val="134"/>
      </rPr>
      <t>-15</t>
    </r>
  </si>
  <si>
    <t>2648-2</t>
  </si>
  <si>
    <t>HMDB0271084</t>
  </si>
  <si>
    <t>PG(LTE4/i-12:0)</t>
  </si>
  <si>
    <t>118.08624</t>
  </si>
  <si>
    <t>52-2</t>
  </si>
  <si>
    <t>HMDB0031648</t>
  </si>
  <si>
    <t>2,4-Pentanedione</t>
  </si>
  <si>
    <t>C5H8O2</t>
  </si>
  <si>
    <r>
      <rPr>
        <sz val="12"/>
        <color rgb="FF000000"/>
        <rFont val="Times New Roman"/>
        <charset val="134"/>
      </rPr>
      <t>1.35600x10</t>
    </r>
    <r>
      <rPr>
        <vertAlign val="superscript"/>
        <sz val="12"/>
        <color rgb="FF000000"/>
        <rFont val="Times New Roman"/>
        <charset val="134"/>
      </rPr>
      <t>-13</t>
    </r>
  </si>
  <si>
    <r>
      <rPr>
        <sz val="12"/>
        <color rgb="FF000000"/>
        <rFont val="Times New Roman"/>
        <charset val="134"/>
      </rPr>
      <t>8.58166x10</t>
    </r>
    <r>
      <rPr>
        <vertAlign val="superscript"/>
        <sz val="12"/>
        <color rgb="FF000000"/>
        <rFont val="Times New Roman"/>
        <charset val="134"/>
      </rPr>
      <t>-13</t>
    </r>
  </si>
  <si>
    <t>52-1</t>
  </si>
  <si>
    <t>HMDB0031598</t>
  </si>
  <si>
    <t>2,3-Pentanedione</t>
  </si>
  <si>
    <t>291.13475</t>
  </si>
  <si>
    <t>668-1</t>
  </si>
  <si>
    <t>HMDB0253569</t>
  </si>
  <si>
    <t>Iprofenin</t>
  </si>
  <si>
    <t>C15H20N2O5</t>
  </si>
  <si>
    <r>
      <rPr>
        <sz val="12"/>
        <color rgb="FF000000"/>
        <rFont val="Times New Roman"/>
        <charset val="134"/>
      </rPr>
      <t>3.29233x10</t>
    </r>
    <r>
      <rPr>
        <vertAlign val="superscript"/>
        <sz val="12"/>
        <color rgb="FF000000"/>
        <rFont val="Times New Roman"/>
        <charset val="134"/>
      </rPr>
      <t>-24</t>
    </r>
  </si>
  <si>
    <r>
      <rPr>
        <sz val="12"/>
        <color rgb="FF000000"/>
        <rFont val="Times New Roman"/>
        <charset val="134"/>
      </rPr>
      <t>4.65691x10</t>
    </r>
    <r>
      <rPr>
        <vertAlign val="superscript"/>
        <sz val="12"/>
        <color rgb="FF000000"/>
        <rFont val="Times New Roman"/>
        <charset val="134"/>
      </rPr>
      <t>-23</t>
    </r>
  </si>
  <si>
    <t>241.04661</t>
  </si>
  <si>
    <t>471-1</t>
  </si>
  <si>
    <t>HMDB0247940</t>
  </si>
  <si>
    <t>Acifran</t>
  </si>
  <si>
    <t>C12H10O4</t>
  </si>
  <si>
    <r>
      <rPr>
        <sz val="12"/>
        <color rgb="FF000000"/>
        <rFont val="Times New Roman"/>
        <charset val="134"/>
      </rPr>
      <t>1.72653x10</t>
    </r>
    <r>
      <rPr>
        <vertAlign val="superscript"/>
        <sz val="12"/>
        <color rgb="FF000000"/>
        <rFont val="Times New Roman"/>
        <charset val="134"/>
      </rPr>
      <t>-25</t>
    </r>
  </si>
  <si>
    <r>
      <rPr>
        <sz val="12"/>
        <color rgb="FF000000"/>
        <rFont val="Times New Roman"/>
        <charset val="134"/>
      </rPr>
      <t>2.81215x10</t>
    </r>
    <r>
      <rPr>
        <vertAlign val="superscript"/>
        <sz val="12"/>
        <color rgb="FF000000"/>
        <rFont val="Times New Roman"/>
        <charset val="134"/>
      </rPr>
      <t>-24</t>
    </r>
  </si>
  <si>
    <r>
      <rPr>
        <sz val="12"/>
        <color rgb="FF000000"/>
        <rFont val="Times New Roman"/>
        <charset val="134"/>
      </rPr>
      <t>8.89450x10</t>
    </r>
    <r>
      <rPr>
        <vertAlign val="superscript"/>
        <sz val="12"/>
        <color rgb="FF000000"/>
        <rFont val="Times New Roman"/>
        <charset val="134"/>
      </rPr>
      <t>-17</t>
    </r>
  </si>
  <si>
    <r>
      <rPr>
        <sz val="12"/>
        <color rgb="FF000000"/>
        <rFont val="Times New Roman"/>
        <charset val="134"/>
      </rPr>
      <t>7.96799x10</t>
    </r>
    <r>
      <rPr>
        <vertAlign val="superscript"/>
        <sz val="12"/>
        <color rgb="FF000000"/>
        <rFont val="Times New Roman"/>
        <charset val="134"/>
      </rPr>
      <t>-16</t>
    </r>
  </si>
  <si>
    <t>782.56616</t>
  </si>
  <si>
    <t>2513-1</t>
  </si>
  <si>
    <t>HMDB0007889</t>
  </si>
  <si>
    <t>PC(36:4)</t>
  </si>
  <si>
    <t>C44H80NO8P</t>
  </si>
  <si>
    <r>
      <rPr>
        <sz val="12"/>
        <color rgb="FF000000"/>
        <rFont val="Times New Roman"/>
        <charset val="134"/>
      </rPr>
      <t>2.00288x10</t>
    </r>
    <r>
      <rPr>
        <vertAlign val="superscript"/>
        <sz val="12"/>
        <color rgb="FF000000"/>
        <rFont val="Times New Roman"/>
        <charset val="134"/>
      </rPr>
      <t>-08</t>
    </r>
  </si>
  <si>
    <r>
      <rPr>
        <sz val="12"/>
        <color rgb="FF000000"/>
        <rFont val="Times New Roman"/>
        <charset val="134"/>
      </rPr>
      <t>6.58440x10</t>
    </r>
    <r>
      <rPr>
        <vertAlign val="superscript"/>
        <sz val="12"/>
        <color rgb="FF000000"/>
        <rFont val="Times New Roman"/>
        <charset val="134"/>
      </rPr>
      <t>-08</t>
    </r>
  </si>
  <si>
    <t>2513-2</t>
  </si>
  <si>
    <t>HMDB0113055</t>
  </si>
  <si>
    <t>MMPE(38:4)</t>
  </si>
  <si>
    <t>2513-3</t>
  </si>
  <si>
    <t>HMDB0113934</t>
  </si>
  <si>
    <t>DMPE(37:4)</t>
  </si>
  <si>
    <t>2513-4</t>
  </si>
  <si>
    <t>HMDB0244099</t>
  </si>
  <si>
    <t>Dilinoleoylphosphatidylcholine</t>
  </si>
  <si>
    <t>233.15076</t>
  </si>
  <si>
    <t>442-1</t>
  </si>
  <si>
    <t>HMDB0253447</t>
  </si>
  <si>
    <t>Indanidine</t>
  </si>
  <si>
    <t>Benzopyrazoles</t>
  </si>
  <si>
    <t>C11H13N5</t>
  </si>
  <si>
    <r>
      <rPr>
        <sz val="12"/>
        <color rgb="FF000000"/>
        <rFont val="Times New Roman"/>
        <charset val="134"/>
      </rPr>
      <t>7.57860x10</t>
    </r>
    <r>
      <rPr>
        <vertAlign val="superscript"/>
        <sz val="12"/>
        <color rgb="FF000000"/>
        <rFont val="Times New Roman"/>
        <charset val="134"/>
      </rPr>
      <t>-25</t>
    </r>
  </si>
  <si>
    <r>
      <rPr>
        <sz val="12"/>
        <color rgb="FF000000"/>
        <rFont val="Times New Roman"/>
        <charset val="134"/>
      </rPr>
      <t>1.16386x10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</si>
  <si>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1.07586x10</t>
    </r>
    <r>
      <rPr>
        <vertAlign val="superscript"/>
        <sz val="12"/>
        <color rgb="FF000000"/>
        <rFont val="Times New Roman"/>
        <charset val="134"/>
      </rPr>
      <t>-15</t>
    </r>
  </si>
  <si>
    <r>
      <rPr>
        <sz val="12"/>
        <color rgb="FF000000"/>
        <rFont val="Times New Roman"/>
        <charset val="134"/>
      </rPr>
      <t>8.56705x10</t>
    </r>
    <r>
      <rPr>
        <vertAlign val="superscript"/>
        <sz val="12"/>
        <color rgb="FF000000"/>
        <rFont val="Times New Roman"/>
        <charset val="134"/>
      </rPr>
      <t>-15</t>
    </r>
  </si>
  <si>
    <t>259.09380</t>
  </si>
  <si>
    <t>548-1</t>
  </si>
  <si>
    <t>HMDB0011737</t>
  </si>
  <si>
    <t>gamma-Glutamylglutamic acid</t>
  </si>
  <si>
    <t>C10H16N2O7</t>
  </si>
  <si>
    <r>
      <rPr>
        <sz val="12"/>
        <color rgb="FF000000"/>
        <rFont val="Times New Roman"/>
        <charset val="134"/>
      </rPr>
      <t>9.19608x10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</si>
  <si>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1.17688x10</t>
    </r>
    <r>
      <rPr>
        <vertAlign val="superscript"/>
        <sz val="12"/>
        <color rgb="FF000000"/>
        <rFont val="Times New Roman"/>
        <charset val="134"/>
      </rPr>
      <t>-21</t>
    </r>
  </si>
  <si>
    <t>247.16602</t>
  </si>
  <si>
    <t>496-1</t>
  </si>
  <si>
    <t>HMDB0013126</t>
  </si>
  <si>
    <t>Butenylcarnitine</t>
  </si>
  <si>
    <t>C11H19NO4</t>
  </si>
  <si>
    <r>
      <rPr>
        <sz val="12"/>
        <color rgb="FF000000"/>
        <rFont val="Times New Roman"/>
        <charset val="134"/>
      </rPr>
      <t>2.96794x10</t>
    </r>
    <r>
      <rPr>
        <vertAlign val="superscript"/>
        <sz val="12"/>
        <color rgb="FF000000"/>
        <rFont val="Times New Roman"/>
        <charset val="134"/>
      </rPr>
      <t>-21</t>
    </r>
  </si>
  <si>
    <r>
      <rPr>
        <sz val="12"/>
        <color rgb="FF000000"/>
        <rFont val="Times New Roman"/>
        <charset val="134"/>
      </rPr>
      <t>3.43068x10</t>
    </r>
    <r>
      <rPr>
        <vertAlign val="superscript"/>
        <sz val="12"/>
        <color rgb="FF000000"/>
        <rFont val="Times New Roman"/>
        <charset val="134"/>
      </rPr>
      <t>-20</t>
    </r>
  </si>
  <si>
    <t>171.04134</t>
  </si>
  <si>
    <t>206-3</t>
  </si>
  <si>
    <t>HMDB0040986</t>
  </si>
  <si>
    <t>p-Coumaraldehyde</t>
  </si>
  <si>
    <t>Cinnamaldehydes</t>
  </si>
  <si>
    <t>C9H8O2</t>
  </si>
  <si>
    <r>
      <rPr>
        <sz val="12"/>
        <color rgb="FF000000"/>
        <rFont val="Times New Roman"/>
        <charset val="134"/>
      </rPr>
      <t>1.90141x10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</si>
  <si>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2.55502x10</t>
    </r>
    <r>
      <rPr>
        <vertAlign val="superscript"/>
        <sz val="12"/>
        <color rgb="FF000000"/>
        <rFont val="Times New Roman"/>
        <charset val="134"/>
      </rPr>
      <t>-22</t>
    </r>
  </si>
  <si>
    <t>206-2</t>
  </si>
  <si>
    <t>HMDB0000930</t>
  </si>
  <si>
    <t>trans-Cinnamic acid</t>
  </si>
  <si>
    <t>206-1</t>
  </si>
  <si>
    <t>HMDB0000567</t>
  </si>
  <si>
    <t>Cinnamic acid</t>
  </si>
  <si>
    <t>267.15587</t>
  </si>
  <si>
    <t>587-1</t>
  </si>
  <si>
    <t>HMDB0243858</t>
  </si>
  <si>
    <t>1-Deoxy-1-morpholino-D-fructose</t>
  </si>
  <si>
    <t>C10H19NO6</t>
  </si>
  <si>
    <r>
      <rPr>
        <sz val="12"/>
        <color rgb="FF000000"/>
        <rFont val="Times New Roman"/>
        <charset val="134"/>
      </rPr>
      <t>2.91749x10</t>
    </r>
    <r>
      <rPr>
        <vertAlign val="superscript"/>
        <sz val="12"/>
        <color rgb="FF000000"/>
        <rFont val="Times New Roman"/>
        <charset val="134"/>
      </rPr>
      <t>-18</t>
    </r>
  </si>
  <si>
    <r>
      <rPr>
        <sz val="12"/>
        <color rgb="FF000000"/>
        <rFont val="Times New Roman"/>
        <charset val="134"/>
      </rPr>
      <t>2.82550x10</t>
    </r>
    <r>
      <rPr>
        <vertAlign val="superscript"/>
        <sz val="12"/>
        <color rgb="FF000000"/>
        <rFont val="Times New Roman"/>
        <charset val="134"/>
      </rPr>
      <t>-17</t>
    </r>
  </si>
  <si>
    <r>
      <rPr>
        <sz val="12"/>
        <color rgb="FF000000"/>
        <rFont val="Times New Roman"/>
        <charset val="134"/>
      </rPr>
      <t>5.98492x10</t>
    </r>
    <r>
      <rPr>
        <vertAlign val="superscript"/>
        <sz val="12"/>
        <color rgb="FF000000"/>
        <rFont val="Times New Roman"/>
        <charset val="134"/>
      </rPr>
      <t>-15</t>
    </r>
  </si>
  <si>
    <r>
      <rPr>
        <sz val="12"/>
        <color rgb="FF000000"/>
        <rFont val="Times New Roman"/>
        <charset val="134"/>
      </rPr>
      <t>4.34715x10</t>
    </r>
    <r>
      <rPr>
        <vertAlign val="superscript"/>
        <sz val="12"/>
        <color rgb="FF000000"/>
        <rFont val="Times New Roman"/>
        <charset val="134"/>
      </rPr>
      <t>-14</t>
    </r>
  </si>
  <si>
    <t>623.33114</t>
  </si>
  <si>
    <t>1506-1</t>
  </si>
  <si>
    <t>HMDB0266583</t>
  </si>
  <si>
    <t>PA(8:0/20:3(5Z,8Z,11Z)-O(14R,15S))</t>
  </si>
  <si>
    <t>C31H53O9P</t>
  </si>
  <si>
    <r>
      <rPr>
        <sz val="12"/>
        <color rgb="FF000000"/>
        <rFont val="Times New Roman"/>
        <charset val="134"/>
      </rPr>
      <t>1.11728x10</t>
    </r>
    <r>
      <rPr>
        <vertAlign val="superscript"/>
        <sz val="12"/>
        <color rgb="FF000000"/>
        <rFont val="Times New Roman"/>
        <charset val="134"/>
      </rPr>
      <t>-15</t>
    </r>
  </si>
  <si>
    <t>1506-4</t>
  </si>
  <si>
    <t>HMDB0266586</t>
  </si>
  <si>
    <t>PA(20:3(5Z,8Z,14Z)-O(11S,12R)/8:0)</t>
  </si>
  <si>
    <t>1506-5</t>
  </si>
  <si>
    <t>HMDB0266587</t>
  </si>
  <si>
    <t>PA(8:0/20:3(5Z,11Z,14Z)-O(8,9))</t>
  </si>
  <si>
    <t>1506-2</t>
  </si>
  <si>
    <t>HMDB0266584</t>
  </si>
  <si>
    <t>PA(20:3(5Z,8Z,11Z)-O(14R,15S)/8:0)</t>
  </si>
  <si>
    <t>1506-3</t>
  </si>
  <si>
    <t>HMDB0266585</t>
  </si>
  <si>
    <t>PA(8:0/20:3(5Z,8Z,14Z)-O(11S,12R))</t>
  </si>
  <si>
    <t>1506-8</t>
  </si>
  <si>
    <t>HMDB0266590</t>
  </si>
  <si>
    <t>PA(20:3(8Z,11Z,14Z)-O(5,6)/8:0)</t>
  </si>
  <si>
    <t>1506-9</t>
  </si>
  <si>
    <t>HMDB0266591</t>
  </si>
  <si>
    <t>PA(8:0/20:4(5Z,8Z,11Z,14Z)-OH(20))</t>
  </si>
  <si>
    <t>1506-10</t>
  </si>
  <si>
    <t>HMDB0266592</t>
  </si>
  <si>
    <t>PA(20:4(5Z,8Z,11Z,14Z)-OH(20)/8:0)</t>
  </si>
  <si>
    <t>1506-11</t>
  </si>
  <si>
    <t>HMDB0266593</t>
  </si>
  <si>
    <t>PA(8:0/20:4(6E,8Z,11Z,14Z)-OH(5S))</t>
  </si>
  <si>
    <t>1506-12</t>
  </si>
  <si>
    <t>HMDB0266594</t>
  </si>
  <si>
    <t>PA(20:4(6E,8Z,11Z,14Z)-OH(5S)/8:0)</t>
  </si>
  <si>
    <t>1506-13</t>
  </si>
  <si>
    <t>HMDB0266595</t>
  </si>
  <si>
    <t>PA(8:0/20:4(5Z,8Z,11Z,14Z)-OH(19S))</t>
  </si>
  <si>
    <t>1506-14</t>
  </si>
  <si>
    <t>HMDB0266596</t>
  </si>
  <si>
    <t>PA(20:4(5Z,8Z,11Z,14Z)-OH(19S)/8:0)</t>
  </si>
  <si>
    <t>1506-15</t>
  </si>
  <si>
    <t>HMDB0266597</t>
  </si>
  <si>
    <t>PA(8:0/20:4(5Z,8Z,11Z,14Z)-OH(18R))</t>
  </si>
  <si>
    <t>1506-16</t>
  </si>
  <si>
    <t>HMDB0266598</t>
  </si>
  <si>
    <t>PA(20:4(5Z,8Z,11Z,14Z)-OH(18R)/8:0)</t>
  </si>
  <si>
    <t>1506-17</t>
  </si>
  <si>
    <t>HMDB0266599</t>
  </si>
  <si>
    <t>PA(8:0/20:4(5Z,8Z,11Z,14Z)-OH(17))</t>
  </si>
  <si>
    <t>1506-18</t>
  </si>
  <si>
    <t>HMDB0266600</t>
  </si>
  <si>
    <t>PA(20:4(5Z,8Z,11Z,14Z)-OH(17)/8:0)</t>
  </si>
  <si>
    <t>1506-6</t>
  </si>
  <si>
    <t>HMDB0266588</t>
  </si>
  <si>
    <t>PA(20:3(5Z,11Z,14Z)-O(8,9)/8:0)</t>
  </si>
  <si>
    <t>1506-7</t>
  </si>
  <si>
    <t>HMDB0266589</t>
  </si>
  <si>
    <t>PA(8:0/20:3(8Z,11Z,14Z)-O(5,6))</t>
  </si>
  <si>
    <t>1506-21</t>
  </si>
  <si>
    <t>HMDB0266603</t>
  </si>
  <si>
    <t>PA(8:0/20:4(5Z,8Z,11Z,13E)-OH(15S))</t>
  </si>
  <si>
    <t>1506-22</t>
  </si>
  <si>
    <t>HMDB0266604</t>
  </si>
  <si>
    <t>PA(20:4(5Z,8Z,11Z,13E)-OH(15S)/8:0)</t>
  </si>
  <si>
    <t>1506-23</t>
  </si>
  <si>
    <t>HMDB0266605</t>
  </si>
  <si>
    <t>PA(8:0/20:4(5Z,8Z,10E,14Z)-OH(12S))</t>
  </si>
  <si>
    <t>1506-24</t>
  </si>
  <si>
    <t>HMDB0266606</t>
  </si>
  <si>
    <t>PA(20:4(5Z,8Z,10E,14Z)-OH(12S)/8:0)</t>
  </si>
  <si>
    <t>1506-25</t>
  </si>
  <si>
    <t>HMDB0266607</t>
  </si>
  <si>
    <t>PA(8:0/20:4(5E,8Z,12Z,14Z)-OH(11R))</t>
  </si>
  <si>
    <t>1506-26</t>
  </si>
  <si>
    <t>HMDB0266608</t>
  </si>
  <si>
    <t>PA(20:4(5E,8Z,12Z,14Z)-OH(11R)/8:0)</t>
  </si>
  <si>
    <t>1506-27</t>
  </si>
  <si>
    <t>HMDB0266609</t>
  </si>
  <si>
    <t>PA(8:0/20:4(5Z,7E,11Z,14Z)-OH(9))</t>
  </si>
  <si>
    <t>1506-28</t>
  </si>
  <si>
    <t>HMDB0266610</t>
  </si>
  <si>
    <t>PA(20:4(5Z,7E,11Z,14Z)-OH(9)/8:0)</t>
  </si>
  <si>
    <t>1506-20</t>
  </si>
  <si>
    <t>HMDB0266602</t>
  </si>
  <si>
    <t>PA(20:4(5Z,8Z,11Z,14Z)-OH(16R)/8:0)</t>
  </si>
  <si>
    <t>1506-19</t>
  </si>
  <si>
    <t>HMDB0266601</t>
  </si>
  <si>
    <t>PA(8:0/20:4(5Z,8Z,11Z,14Z)-OH(16R))</t>
  </si>
  <si>
    <t>221.11441</t>
  </si>
  <si>
    <t>393-1</t>
  </si>
  <si>
    <t>HMDB0038440</t>
  </si>
  <si>
    <t>1-Isothiocyanato-7-(methylthio)heptane</t>
  </si>
  <si>
    <t>C9H17NS2</t>
  </si>
  <si>
    <r>
      <rPr>
        <sz val="12"/>
        <color rgb="FF000000"/>
        <rFont val="Times New Roman"/>
        <charset val="134"/>
      </rPr>
      <t>5.55024x10</t>
    </r>
    <r>
      <rPr>
        <vertAlign val="superscript"/>
        <sz val="12"/>
        <color rgb="FF000000"/>
        <rFont val="Times New Roman"/>
        <charset val="134"/>
      </rPr>
      <t>-23</t>
    </r>
  </si>
  <si>
    <r>
      <rPr>
        <sz val="12"/>
        <color rgb="FF000000"/>
        <rFont val="Times New Roman"/>
        <charset val="134"/>
      </rPr>
      <t>7.18857x10</t>
    </r>
    <r>
      <rPr>
        <vertAlign val="superscript"/>
        <sz val="12"/>
        <color rgb="FF000000"/>
        <rFont val="Times New Roman"/>
        <charset val="134"/>
      </rPr>
      <t>-22</t>
    </r>
  </si>
  <si>
    <t>679.55869</t>
  </si>
  <si>
    <t>2001-2</t>
  </si>
  <si>
    <t>HMDB0290110</t>
  </si>
  <si>
    <t>Cer(d20:1/PGD2)</t>
  </si>
  <si>
    <t>C40H71NO6</t>
  </si>
  <si>
    <r>
      <rPr>
        <sz val="12"/>
        <color rgb="FF000000"/>
        <rFont val="Times New Roman"/>
        <charset val="134"/>
      </rPr>
      <t>7.33856x10</t>
    </r>
    <r>
      <rPr>
        <vertAlign val="superscript"/>
        <sz val="12"/>
        <color rgb="FF000000"/>
        <rFont val="Times New Roman"/>
        <charset val="134"/>
      </rPr>
      <t>-15</t>
    </r>
  </si>
  <si>
    <r>
      <rPr>
        <sz val="12"/>
        <color rgb="FF000000"/>
        <rFont val="Times New Roman"/>
        <charset val="134"/>
      </rPr>
      <t>5.22447x10</t>
    </r>
    <r>
      <rPr>
        <vertAlign val="superscript"/>
        <sz val="12"/>
        <color rgb="FF000000"/>
        <rFont val="Times New Roman"/>
        <charset val="134"/>
      </rPr>
      <t>-14</t>
    </r>
  </si>
  <si>
    <t>2001-3</t>
  </si>
  <si>
    <t>HMDB0290117</t>
  </si>
  <si>
    <t>Cer(d20:1/20:4(7E,9E,11Z,13E)-3OH(5S,6R,15S))</t>
  </si>
  <si>
    <t>2001-1</t>
  </si>
  <si>
    <t>HMDB0290109</t>
  </si>
  <si>
    <t>Cer(d20:1/PGE2)</t>
  </si>
  <si>
    <t>m/z, mass-to-charge ratio; VIP, variable importance in projection; FC, fold change; Neg, negative; Pos, positive; SCI, spinal cord injury; PPM, parts per million.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</si>
</sst>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_ "/>
    <numFmt numFmtId="177" formatCode="#,##0.00000_ "/>
  </numFmts>
  <fonts count="25"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2"/>
      <color rgb="FF000000"/>
      <name val="Times New Roman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vertAlign val="superscript"/>
      <sz val="12"/>
      <color rgb="FF000000"/>
      <name val="Times New Roman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/>
    <xf numFmtId="176" fontId="1" fillId="0" borderId="0" xfId="0" applyNumberFormat="1" applyFont="1" applyAlignment="1"/>
    <xf numFmtId="177" fontId="1" fillId="0" borderId="0" xfId="0" applyNumberFormat="1" applyFont="1" applyAlignment="1"/>
    <xf numFmtId="0" fontId="2" fillId="0" borderId="0" xfId="0" applyFont="1" applyAlignment="1"/>
    <xf numFmtId="0" fontId="2" fillId="0" borderId="0" xfId="0" applyFont="1" applyAlignment="1">
      <alignment horizontal="left"/>
    </xf>
    <xf numFmtId="176" fontId="2" fillId="0" borderId="0" xfId="0" applyNumberFormat="1" applyFont="1" applyAlignment="1"/>
    <xf numFmtId="177" fontId="2" fillId="0" borderId="0" xfId="0" applyNumberFormat="1" applyFont="1" applyAlignment="1"/>
    <xf numFmtId="176" fontId="2" fillId="0" borderId="0" xfId="0" applyNumberFormat="1" applyFont="1" applyAlignment="1">
      <alignment horizontal="left"/>
    </xf>
    <xf numFmtId="177" fontId="2" fillId="0" borderId="0" xfId="0" applyNumberFormat="1" applyFont="1" applyAlignment="1">
      <alignment horizontal="left"/>
    </xf>
    <xf numFmtId="0" fontId="3" fillId="0" borderId="0" xfId="0" applyFont="1">
      <alignment vertical="center"/>
    </xf>
    <xf numFmtId="11" fontId="2" fillId="0" borderId="0" xfId="0" applyNumberFormat="1" applyFon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P319"/>
  <sheetViews>
    <sheetView topLeftCell="A5" workbookViewId="0">
      <selection activeCell="I12" sqref="I12"/>
    </sheetView>
  </sheetViews>
  <sheetFormatPr defaultColWidth="11" defaultRowHeight="14"/>
  <cols>
    <col min="1" max="8" width="11" style="1"/>
    <col min="9" max="9" width="14.1818181818182" style="2"/>
    <col min="10" max="10" width="11" style="1"/>
    <col min="11" max="11" width="14.1818181818182" style="2"/>
    <col min="12" max="12" width="20.6363636363636" style="1" customWidth="1"/>
    <col min="13" max="13" width="14.1818181818182" style="1"/>
    <col min="14" max="14" width="14.1818181818182" style="2"/>
    <col min="15" max="15" width="19.4545454545455" style="3" customWidth="1"/>
    <col min="16" max="16" width="15.9090909090909" style="3"/>
    <col min="17" max="17" width="11" style="1" customWidth="1"/>
    <col min="18" max="16375" width="11" style="1"/>
  </cols>
  <sheetData>
    <row r="1" ht="15.5" spans="1:16">
      <c r="A1" s="4" t="s">
        <v>0</v>
      </c>
      <c r="B1" s="4"/>
      <c r="C1" s="4"/>
      <c r="D1" s="4"/>
      <c r="E1" s="4"/>
      <c r="F1" s="4"/>
      <c r="G1" s="4"/>
      <c r="H1" s="4"/>
      <c r="I1" s="6"/>
      <c r="J1" s="4"/>
      <c r="K1" s="6"/>
      <c r="L1" s="4"/>
      <c r="M1" s="4"/>
      <c r="N1" s="6"/>
      <c r="O1" s="7"/>
      <c r="P1" s="7"/>
    </row>
    <row r="2" s="1" customFormat="1" ht="15.5" spans="1:1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8" t="s">
        <v>9</v>
      </c>
      <c r="J2" s="5" t="s">
        <v>10</v>
      </c>
      <c r="K2" s="8" t="s">
        <v>11</v>
      </c>
      <c r="L2" s="5" t="s">
        <v>12</v>
      </c>
      <c r="M2" s="5" t="s">
        <v>13</v>
      </c>
      <c r="N2" s="8" t="s">
        <v>14</v>
      </c>
      <c r="O2" s="9" t="s">
        <v>15</v>
      </c>
      <c r="P2" s="9" t="s">
        <v>16</v>
      </c>
    </row>
    <row r="3" s="1" customFormat="1" ht="16.5" spans="1:16">
      <c r="A3" s="5" t="s">
        <v>17</v>
      </c>
      <c r="B3" s="5">
        <v>67</v>
      </c>
      <c r="C3" s="5" t="s">
        <v>18</v>
      </c>
      <c r="D3" s="5" t="s">
        <v>19</v>
      </c>
      <c r="E3" s="5" t="s">
        <v>20</v>
      </c>
      <c r="F3" s="5" t="s">
        <v>21</v>
      </c>
      <c r="G3" s="5" t="s">
        <v>22</v>
      </c>
      <c r="H3" s="5" t="s">
        <v>23</v>
      </c>
      <c r="I3" s="8">
        <v>1.09654530332482</v>
      </c>
      <c r="J3" s="5" t="s">
        <v>24</v>
      </c>
      <c r="K3" s="8">
        <v>7.346001779084</v>
      </c>
      <c r="L3" s="11" t="s">
        <v>25</v>
      </c>
      <c r="M3" s="5" t="s">
        <v>26</v>
      </c>
      <c r="N3" s="8">
        <f>P3/O3</f>
        <v>2.04171139113697</v>
      </c>
      <c r="O3" s="9">
        <v>51702.4294370994</v>
      </c>
      <c r="P3" s="9">
        <v>105561.439131181</v>
      </c>
    </row>
    <row r="4" s="1" customFormat="1" ht="16.5" spans="1:16">
      <c r="A4" s="5" t="s">
        <v>27</v>
      </c>
      <c r="B4" s="5">
        <v>9</v>
      </c>
      <c r="C4" s="5" t="s">
        <v>28</v>
      </c>
      <c r="D4" s="5" t="s">
        <v>29</v>
      </c>
      <c r="E4" s="5" t="s">
        <v>30</v>
      </c>
      <c r="F4" s="5" t="s">
        <v>31</v>
      </c>
      <c r="G4" s="5" t="s">
        <v>32</v>
      </c>
      <c r="H4" s="5" t="s">
        <v>33</v>
      </c>
      <c r="I4" s="8">
        <v>0.850141859037098</v>
      </c>
      <c r="J4" s="5" t="s">
        <v>24</v>
      </c>
      <c r="K4" s="8">
        <v>4.79181563686804</v>
      </c>
      <c r="L4" s="5" t="s">
        <v>34</v>
      </c>
      <c r="M4" s="5" t="s">
        <v>35</v>
      </c>
      <c r="N4" s="8">
        <f t="shared" ref="N4:N67" si="0">P4/O4</f>
        <v>2.25361622276999</v>
      </c>
      <c r="O4" s="9">
        <v>21763.2547826522</v>
      </c>
      <c r="P4" s="9">
        <v>49046.0240384615</v>
      </c>
    </row>
    <row r="5" s="1" customFormat="1" ht="16.5" spans="1:16">
      <c r="A5" s="5" t="s">
        <v>36</v>
      </c>
      <c r="B5" s="5">
        <v>47</v>
      </c>
      <c r="C5" s="5" t="s">
        <v>37</v>
      </c>
      <c r="D5" s="5" t="s">
        <v>38</v>
      </c>
      <c r="E5" s="5" t="s">
        <v>39</v>
      </c>
      <c r="F5" s="5" t="s">
        <v>40</v>
      </c>
      <c r="G5" s="5" t="s">
        <v>41</v>
      </c>
      <c r="H5" s="5" t="s">
        <v>23</v>
      </c>
      <c r="I5" s="8">
        <v>2.48371628833829</v>
      </c>
      <c r="J5" s="5" t="s">
        <v>24</v>
      </c>
      <c r="K5" s="8">
        <v>3.95690259489509</v>
      </c>
      <c r="L5" s="11" t="s">
        <v>42</v>
      </c>
      <c r="M5" s="5" t="s">
        <v>43</v>
      </c>
      <c r="N5" s="8">
        <f t="shared" si="0"/>
        <v>2.45146852872899</v>
      </c>
      <c r="O5" s="9">
        <v>13515.9799379006</v>
      </c>
      <c r="P5" s="9">
        <v>33133.9994526957</v>
      </c>
    </row>
    <row r="6" s="1" customFormat="1" ht="16.5" spans="1:16">
      <c r="A6" s="5" t="s">
        <v>36</v>
      </c>
      <c r="B6" s="5">
        <v>47</v>
      </c>
      <c r="C6" s="5" t="s">
        <v>44</v>
      </c>
      <c r="D6" s="5" t="s">
        <v>45</v>
      </c>
      <c r="E6" s="5" t="s">
        <v>46</v>
      </c>
      <c r="F6" s="5" t="s">
        <v>40</v>
      </c>
      <c r="G6" s="5" t="s">
        <v>41</v>
      </c>
      <c r="H6" s="5" t="s">
        <v>23</v>
      </c>
      <c r="I6" s="8">
        <v>2.48371628833829</v>
      </c>
      <c r="J6" s="5" t="s">
        <v>24</v>
      </c>
      <c r="K6" s="8">
        <v>3.95690259489509</v>
      </c>
      <c r="L6" s="5" t="s">
        <v>42</v>
      </c>
      <c r="M6" s="5" t="s">
        <v>43</v>
      </c>
      <c r="N6" s="8">
        <f t="shared" si="0"/>
        <v>2.45146852872899</v>
      </c>
      <c r="O6" s="9">
        <v>13515.9799379006</v>
      </c>
      <c r="P6" s="9">
        <v>33133.9994526957</v>
      </c>
    </row>
    <row r="7" s="1" customFormat="1" ht="16.5" spans="1:16">
      <c r="A7" s="5" t="s">
        <v>47</v>
      </c>
      <c r="B7" s="5">
        <v>30</v>
      </c>
      <c r="C7" s="5" t="s">
        <v>48</v>
      </c>
      <c r="D7" s="5" t="s">
        <v>49</v>
      </c>
      <c r="E7" s="5" t="s">
        <v>50</v>
      </c>
      <c r="F7" s="5" t="s">
        <v>40</v>
      </c>
      <c r="G7" s="5" t="s">
        <v>51</v>
      </c>
      <c r="H7" s="5" t="s">
        <v>23</v>
      </c>
      <c r="I7" s="8">
        <v>2.75480878187969</v>
      </c>
      <c r="J7" s="5" t="s">
        <v>24</v>
      </c>
      <c r="K7" s="8">
        <v>3.0800212159431</v>
      </c>
      <c r="L7" s="5" t="s">
        <v>52</v>
      </c>
      <c r="M7" s="5" t="s">
        <v>53</v>
      </c>
      <c r="N7" s="8">
        <f t="shared" si="0"/>
        <v>2.34851174041634</v>
      </c>
      <c r="O7" s="9">
        <v>7620.64840995593</v>
      </c>
      <c r="P7" s="9">
        <v>17897.1822603666</v>
      </c>
    </row>
    <row r="8" s="1" customFormat="1" ht="16.5" spans="1:16">
      <c r="A8" s="5" t="s">
        <v>47</v>
      </c>
      <c r="B8" s="5">
        <v>30</v>
      </c>
      <c r="C8" s="5" t="s">
        <v>54</v>
      </c>
      <c r="D8" s="5" t="s">
        <v>55</v>
      </c>
      <c r="E8" s="5" t="s">
        <v>56</v>
      </c>
      <c r="F8" s="5" t="s">
        <v>40</v>
      </c>
      <c r="G8" s="5" t="s">
        <v>51</v>
      </c>
      <c r="H8" s="5" t="s">
        <v>23</v>
      </c>
      <c r="I8" s="8">
        <v>2.75480878187969</v>
      </c>
      <c r="J8" s="5" t="s">
        <v>24</v>
      </c>
      <c r="K8" s="8">
        <v>3.0800212159431</v>
      </c>
      <c r="L8" s="5" t="s">
        <v>52</v>
      </c>
      <c r="M8" s="5" t="s">
        <v>53</v>
      </c>
      <c r="N8" s="8">
        <f t="shared" si="0"/>
        <v>2.34851174041634</v>
      </c>
      <c r="O8" s="9">
        <v>7620.64840995593</v>
      </c>
      <c r="P8" s="9">
        <v>17897.1822603666</v>
      </c>
    </row>
    <row r="9" s="1" customFormat="1" ht="16.5" spans="1:16">
      <c r="A9" s="5" t="s">
        <v>47</v>
      </c>
      <c r="B9" s="5">
        <v>30</v>
      </c>
      <c r="C9" s="5" t="s">
        <v>57</v>
      </c>
      <c r="D9" s="5" t="s">
        <v>58</v>
      </c>
      <c r="E9" s="5" t="s">
        <v>59</v>
      </c>
      <c r="F9" s="5" t="s">
        <v>40</v>
      </c>
      <c r="G9" s="5" t="s">
        <v>51</v>
      </c>
      <c r="H9" s="5" t="s">
        <v>23</v>
      </c>
      <c r="I9" s="8">
        <v>2.75480878187969</v>
      </c>
      <c r="J9" s="5" t="s">
        <v>24</v>
      </c>
      <c r="K9" s="8">
        <v>3.0800212159431</v>
      </c>
      <c r="L9" s="5" t="s">
        <v>52</v>
      </c>
      <c r="M9" s="5" t="s">
        <v>53</v>
      </c>
      <c r="N9" s="8">
        <f t="shared" si="0"/>
        <v>2.34851174041634</v>
      </c>
      <c r="O9" s="9">
        <v>7620.64840995593</v>
      </c>
      <c r="P9" s="9">
        <v>17897.1822603666</v>
      </c>
    </row>
    <row r="10" s="1" customFormat="1" ht="16.5" spans="1:16">
      <c r="A10" s="5" t="s">
        <v>60</v>
      </c>
      <c r="B10" s="5">
        <v>32</v>
      </c>
      <c r="C10" s="5" t="s">
        <v>61</v>
      </c>
      <c r="D10" s="5" t="s">
        <v>62</v>
      </c>
      <c r="E10" s="5" t="s">
        <v>63</v>
      </c>
      <c r="F10" s="5" t="s">
        <v>64</v>
      </c>
      <c r="G10" s="5" t="s">
        <v>65</v>
      </c>
      <c r="H10" s="5" t="s">
        <v>33</v>
      </c>
      <c r="I10" s="8">
        <v>0.566400075625589</v>
      </c>
      <c r="J10" s="5" t="s">
        <v>24</v>
      </c>
      <c r="K10" s="8">
        <v>3.01579495568979</v>
      </c>
      <c r="L10" s="5" t="s">
        <v>66</v>
      </c>
      <c r="M10" s="5" t="s">
        <v>67</v>
      </c>
      <c r="N10" s="8">
        <f t="shared" si="0"/>
        <v>1.70855730567121</v>
      </c>
      <c r="O10" s="9">
        <v>11699.9076772837</v>
      </c>
      <c r="P10" s="9">
        <v>19989.9627377017</v>
      </c>
    </row>
    <row r="11" s="1" customFormat="1" ht="16.5" spans="1:16">
      <c r="A11" s="5" t="s">
        <v>60</v>
      </c>
      <c r="B11" s="5">
        <v>32</v>
      </c>
      <c r="C11" s="5" t="s">
        <v>68</v>
      </c>
      <c r="D11" s="5" t="s">
        <v>69</v>
      </c>
      <c r="E11" s="5" t="s">
        <v>70</v>
      </c>
      <c r="F11" s="5" t="s">
        <v>64</v>
      </c>
      <c r="G11" s="5" t="s">
        <v>65</v>
      </c>
      <c r="H11" s="5" t="s">
        <v>33</v>
      </c>
      <c r="I11" s="8">
        <v>0.566400075625589</v>
      </c>
      <c r="J11" s="5" t="s">
        <v>24</v>
      </c>
      <c r="K11" s="8">
        <v>3.01579495568979</v>
      </c>
      <c r="L11" s="5" t="s">
        <v>66</v>
      </c>
      <c r="M11" s="5" t="s">
        <v>67</v>
      </c>
      <c r="N11" s="8">
        <f t="shared" si="0"/>
        <v>1.70855730567121</v>
      </c>
      <c r="O11" s="9">
        <v>11699.9076772837</v>
      </c>
      <c r="P11" s="9">
        <v>19989.9627377017</v>
      </c>
    </row>
    <row r="12" s="1" customFormat="1" ht="16.5" spans="1:16">
      <c r="A12" s="5" t="s">
        <v>60</v>
      </c>
      <c r="B12" s="5">
        <v>32</v>
      </c>
      <c r="C12" s="5" t="s">
        <v>71</v>
      </c>
      <c r="D12" s="5" t="s">
        <v>72</v>
      </c>
      <c r="E12" s="5" t="s">
        <v>73</v>
      </c>
      <c r="F12" s="5" t="s">
        <v>74</v>
      </c>
      <c r="G12" s="5" t="s">
        <v>65</v>
      </c>
      <c r="H12" s="5" t="s">
        <v>33</v>
      </c>
      <c r="I12" s="8">
        <v>0.566400075625589</v>
      </c>
      <c r="J12" s="5" t="s">
        <v>24</v>
      </c>
      <c r="K12" s="8">
        <v>3.01579495568979</v>
      </c>
      <c r="L12" s="5" t="s">
        <v>66</v>
      </c>
      <c r="M12" s="5" t="s">
        <v>67</v>
      </c>
      <c r="N12" s="8">
        <f t="shared" si="0"/>
        <v>1.70855730567121</v>
      </c>
      <c r="O12" s="9">
        <v>11699.9076772837</v>
      </c>
      <c r="P12" s="9">
        <v>19989.9627377017</v>
      </c>
    </row>
    <row r="13" s="1" customFormat="1" ht="16.5" spans="1:16">
      <c r="A13" s="5" t="s">
        <v>75</v>
      </c>
      <c r="B13" s="5">
        <v>147</v>
      </c>
      <c r="C13" s="5" t="s">
        <v>76</v>
      </c>
      <c r="D13" s="5" t="s">
        <v>77</v>
      </c>
      <c r="E13" s="5" t="s">
        <v>78</v>
      </c>
      <c r="F13" s="5" t="s">
        <v>79</v>
      </c>
      <c r="G13" s="5" t="s">
        <v>80</v>
      </c>
      <c r="H13" s="5" t="s">
        <v>33</v>
      </c>
      <c r="I13" s="8">
        <v>4.1935698664967</v>
      </c>
      <c r="J13" s="5" t="s">
        <v>24</v>
      </c>
      <c r="K13" s="8">
        <v>1.54522880481575</v>
      </c>
      <c r="L13" s="5" t="s">
        <v>81</v>
      </c>
      <c r="M13" s="5" t="s">
        <v>82</v>
      </c>
      <c r="N13" s="8">
        <f t="shared" si="0"/>
        <v>2.975701061677</v>
      </c>
      <c r="O13" s="9">
        <v>1315.3271102514</v>
      </c>
      <c r="P13" s="9">
        <v>3914.02027842763</v>
      </c>
    </row>
    <row r="14" s="1" customFormat="1" ht="16.5" spans="1:16">
      <c r="A14" s="5" t="s">
        <v>83</v>
      </c>
      <c r="B14" s="5">
        <v>125</v>
      </c>
      <c r="C14" s="5" t="s">
        <v>84</v>
      </c>
      <c r="D14" s="5" t="s">
        <v>85</v>
      </c>
      <c r="E14" s="5" t="s">
        <v>86</v>
      </c>
      <c r="F14" s="5" t="s">
        <v>87</v>
      </c>
      <c r="G14" s="5" t="s">
        <v>88</v>
      </c>
      <c r="H14" s="5" t="s">
        <v>89</v>
      </c>
      <c r="I14" s="8">
        <v>1.87763476064515</v>
      </c>
      <c r="J14" s="5" t="s">
        <v>24</v>
      </c>
      <c r="K14" s="8">
        <v>1.42870701381909</v>
      </c>
      <c r="L14" s="5" t="s">
        <v>90</v>
      </c>
      <c r="M14" s="5" t="s">
        <v>91</v>
      </c>
      <c r="N14" s="8">
        <f t="shared" si="0"/>
        <v>1.27279858947488</v>
      </c>
      <c r="O14" s="9">
        <v>9356.69595227364</v>
      </c>
      <c r="P14" s="9">
        <v>11909.1894101992</v>
      </c>
    </row>
    <row r="15" s="1" customFormat="1" ht="16.5" spans="1:16">
      <c r="A15" s="5" t="s">
        <v>83</v>
      </c>
      <c r="B15" s="5">
        <v>125</v>
      </c>
      <c r="C15" s="5" t="s">
        <v>92</v>
      </c>
      <c r="D15" s="5" t="s">
        <v>93</v>
      </c>
      <c r="E15" s="5" t="s">
        <v>94</v>
      </c>
      <c r="F15" s="5" t="s">
        <v>87</v>
      </c>
      <c r="G15" s="5" t="s">
        <v>88</v>
      </c>
      <c r="H15" s="5" t="s">
        <v>89</v>
      </c>
      <c r="I15" s="8">
        <v>1.87763476064515</v>
      </c>
      <c r="J15" s="5" t="s">
        <v>24</v>
      </c>
      <c r="K15" s="8">
        <v>1.42870701381909</v>
      </c>
      <c r="L15" s="5" t="s">
        <v>90</v>
      </c>
      <c r="M15" s="5" t="s">
        <v>91</v>
      </c>
      <c r="N15" s="8">
        <f t="shared" si="0"/>
        <v>1.27279858947488</v>
      </c>
      <c r="O15" s="9">
        <v>9356.69595227364</v>
      </c>
      <c r="P15" s="9">
        <v>11909.1894101992</v>
      </c>
    </row>
    <row r="16" s="1" customFormat="1" ht="16.5" spans="1:16">
      <c r="A16" s="5" t="s">
        <v>95</v>
      </c>
      <c r="B16" s="5">
        <v>17</v>
      </c>
      <c r="C16" s="5" t="s">
        <v>96</v>
      </c>
      <c r="D16" s="5" t="s">
        <v>97</v>
      </c>
      <c r="E16" s="5" t="s">
        <v>98</v>
      </c>
      <c r="F16" s="5" t="s">
        <v>99</v>
      </c>
      <c r="G16" s="5" t="s">
        <v>100</v>
      </c>
      <c r="H16" s="5" t="s">
        <v>101</v>
      </c>
      <c r="I16" s="8">
        <v>0.578225372507603</v>
      </c>
      <c r="J16" s="5" t="s">
        <v>24</v>
      </c>
      <c r="K16" s="8">
        <v>1.42701622716085</v>
      </c>
      <c r="L16" s="5" t="s">
        <v>102</v>
      </c>
      <c r="M16" s="5" t="s">
        <v>103</v>
      </c>
      <c r="N16" s="8">
        <f t="shared" si="0"/>
        <v>0.358828581520562</v>
      </c>
      <c r="O16" s="9">
        <v>2565.74945663061</v>
      </c>
      <c r="P16" s="9">
        <v>920.664238059914</v>
      </c>
    </row>
    <row r="17" s="1" customFormat="1" ht="16.5" spans="1:16">
      <c r="A17" s="5" t="s">
        <v>104</v>
      </c>
      <c r="B17" s="5">
        <v>247</v>
      </c>
      <c r="C17" s="5" t="s">
        <v>105</v>
      </c>
      <c r="D17" s="5" t="s">
        <v>106</v>
      </c>
      <c r="E17" s="5" t="s">
        <v>107</v>
      </c>
      <c r="F17" s="5" t="s">
        <v>108</v>
      </c>
      <c r="G17" s="5" t="s">
        <v>109</v>
      </c>
      <c r="H17" s="5" t="s">
        <v>101</v>
      </c>
      <c r="I17" s="8">
        <v>0.244964208473354</v>
      </c>
      <c r="J17" s="5" t="s">
        <v>24</v>
      </c>
      <c r="K17" s="8">
        <v>1.39579729864363</v>
      </c>
      <c r="L17" s="5" t="s">
        <v>110</v>
      </c>
      <c r="M17" s="5" t="s">
        <v>111</v>
      </c>
      <c r="N17" s="8">
        <f t="shared" si="0"/>
        <v>2.24649138077004</v>
      </c>
      <c r="O17" s="9">
        <v>1309.10975701748</v>
      </c>
      <c r="P17" s="9">
        <v>2940.90378562173</v>
      </c>
    </row>
    <row r="18" s="1" customFormat="1" ht="16.5" spans="1:16">
      <c r="A18" s="5" t="s">
        <v>104</v>
      </c>
      <c r="B18" s="5">
        <v>247</v>
      </c>
      <c r="C18" s="5" t="s">
        <v>112</v>
      </c>
      <c r="D18" s="5" t="s">
        <v>113</v>
      </c>
      <c r="E18" s="5" t="s">
        <v>114</v>
      </c>
      <c r="F18" s="5" t="s">
        <v>108</v>
      </c>
      <c r="G18" s="5" t="s">
        <v>109</v>
      </c>
      <c r="H18" s="5" t="s">
        <v>101</v>
      </c>
      <c r="I18" s="8">
        <v>0.244964208473354</v>
      </c>
      <c r="J18" s="5" t="s">
        <v>24</v>
      </c>
      <c r="K18" s="8">
        <v>1.39579729864363</v>
      </c>
      <c r="L18" s="5" t="s">
        <v>110</v>
      </c>
      <c r="M18" s="5" t="s">
        <v>111</v>
      </c>
      <c r="N18" s="8">
        <f t="shared" si="0"/>
        <v>2.24649138077004</v>
      </c>
      <c r="O18" s="9">
        <v>1309.10975701748</v>
      </c>
      <c r="P18" s="9">
        <v>2940.90378562173</v>
      </c>
    </row>
    <row r="19" s="1" customFormat="1" ht="16.5" spans="1:16">
      <c r="A19" s="5" t="s">
        <v>115</v>
      </c>
      <c r="B19" s="5">
        <v>68</v>
      </c>
      <c r="C19" s="5" t="s">
        <v>116</v>
      </c>
      <c r="D19" s="5" t="s">
        <v>117</v>
      </c>
      <c r="E19" s="5" t="s">
        <v>118</v>
      </c>
      <c r="F19" s="5" t="s">
        <v>40</v>
      </c>
      <c r="G19" s="5" t="s">
        <v>119</v>
      </c>
      <c r="H19" s="5" t="s">
        <v>23</v>
      </c>
      <c r="I19" s="8">
        <v>0.844934277963413</v>
      </c>
      <c r="J19" s="5" t="s">
        <v>24</v>
      </c>
      <c r="K19" s="8">
        <v>1.37441730865749</v>
      </c>
      <c r="L19" s="5" t="s">
        <v>120</v>
      </c>
      <c r="M19" s="5" t="s">
        <v>121</v>
      </c>
      <c r="N19" s="8">
        <f t="shared" si="0"/>
        <v>1.4033974730889</v>
      </c>
      <c r="O19" s="9">
        <v>5568.70083759014</v>
      </c>
      <c r="P19" s="9">
        <v>7815.10068386204</v>
      </c>
    </row>
    <row r="20" s="1" customFormat="1" ht="16.5" spans="1:16">
      <c r="A20" s="5" t="s">
        <v>115</v>
      </c>
      <c r="B20" s="5">
        <v>68</v>
      </c>
      <c r="C20" s="5" t="s">
        <v>122</v>
      </c>
      <c r="D20" s="5" t="s">
        <v>123</v>
      </c>
      <c r="E20" s="5" t="s">
        <v>124</v>
      </c>
      <c r="F20" s="5" t="s">
        <v>21</v>
      </c>
      <c r="G20" s="5" t="s">
        <v>119</v>
      </c>
      <c r="H20" s="5" t="s">
        <v>23</v>
      </c>
      <c r="I20" s="8">
        <v>0.844934277963413</v>
      </c>
      <c r="J20" s="5" t="s">
        <v>24</v>
      </c>
      <c r="K20" s="8">
        <v>1.37441730865749</v>
      </c>
      <c r="L20" s="5" t="s">
        <v>120</v>
      </c>
      <c r="M20" s="5" t="s">
        <v>121</v>
      </c>
      <c r="N20" s="8">
        <f t="shared" si="0"/>
        <v>1.4033974730889</v>
      </c>
      <c r="O20" s="9">
        <v>5568.70083759014</v>
      </c>
      <c r="P20" s="9">
        <v>7815.10068386204</v>
      </c>
    </row>
    <row r="21" s="1" customFormat="1" ht="16.5" spans="1:16">
      <c r="A21" s="5" t="s">
        <v>125</v>
      </c>
      <c r="B21" s="5">
        <v>96</v>
      </c>
      <c r="C21" s="5" t="s">
        <v>126</v>
      </c>
      <c r="D21" s="5" t="s">
        <v>127</v>
      </c>
      <c r="E21" s="5" t="s">
        <v>128</v>
      </c>
      <c r="F21" s="5" t="s">
        <v>31</v>
      </c>
      <c r="G21" s="5" t="s">
        <v>129</v>
      </c>
      <c r="H21" s="5" t="s">
        <v>33</v>
      </c>
      <c r="I21" s="8">
        <v>0.257407156768133</v>
      </c>
      <c r="J21" s="5" t="s">
        <v>24</v>
      </c>
      <c r="K21" s="8">
        <v>1.36773141948326</v>
      </c>
      <c r="L21" s="5" t="s">
        <v>130</v>
      </c>
      <c r="M21" s="5" t="s">
        <v>131</v>
      </c>
      <c r="N21" s="8">
        <f t="shared" si="0"/>
        <v>2.19246000766772</v>
      </c>
      <c r="O21" s="9">
        <v>1017.87852955354</v>
      </c>
      <c r="P21" s="9">
        <v>2231.65796870976</v>
      </c>
    </row>
    <row r="22" s="1" customFormat="1" ht="16.5" spans="1:16">
      <c r="A22" s="5" t="s">
        <v>132</v>
      </c>
      <c r="B22" s="5">
        <v>148</v>
      </c>
      <c r="C22" s="5" t="s">
        <v>133</v>
      </c>
      <c r="D22" s="5" t="s">
        <v>134</v>
      </c>
      <c r="E22" s="5" t="s">
        <v>135</v>
      </c>
      <c r="F22" s="5" t="s">
        <v>136</v>
      </c>
      <c r="G22" s="5" t="s">
        <v>137</v>
      </c>
      <c r="H22" s="5" t="s">
        <v>33</v>
      </c>
      <c r="I22" s="8">
        <v>3.2286221288827</v>
      </c>
      <c r="J22" s="5" t="s">
        <v>24</v>
      </c>
      <c r="K22" s="8">
        <v>1.34891724238677</v>
      </c>
      <c r="L22" s="5" t="s">
        <v>138</v>
      </c>
      <c r="M22" s="5" t="s">
        <v>139</v>
      </c>
      <c r="N22" s="8">
        <f t="shared" si="0"/>
        <v>1.25485550892272</v>
      </c>
      <c r="O22" s="9">
        <v>12488.5560596955</v>
      </c>
      <c r="P22" s="9">
        <v>15671.3333699991</v>
      </c>
    </row>
    <row r="23" s="1" customFormat="1" ht="16.5" spans="1:16">
      <c r="A23" s="5" t="s">
        <v>132</v>
      </c>
      <c r="B23" s="5">
        <v>148</v>
      </c>
      <c r="C23" s="5" t="s">
        <v>140</v>
      </c>
      <c r="D23" s="5" t="s">
        <v>141</v>
      </c>
      <c r="E23" s="5" t="s">
        <v>142</v>
      </c>
      <c r="F23" s="5" t="s">
        <v>136</v>
      </c>
      <c r="G23" s="5" t="s">
        <v>137</v>
      </c>
      <c r="H23" s="5" t="s">
        <v>33</v>
      </c>
      <c r="I23" s="8">
        <v>3.2286221288827</v>
      </c>
      <c r="J23" s="5" t="s">
        <v>24</v>
      </c>
      <c r="K23" s="8">
        <v>1.34891724238677</v>
      </c>
      <c r="L23" s="5" t="s">
        <v>138</v>
      </c>
      <c r="M23" s="5" t="s">
        <v>139</v>
      </c>
      <c r="N23" s="8">
        <f t="shared" si="0"/>
        <v>1.25485550892272</v>
      </c>
      <c r="O23" s="9">
        <v>12488.5560596955</v>
      </c>
      <c r="P23" s="9">
        <v>15671.3333699991</v>
      </c>
    </row>
    <row r="24" s="1" customFormat="1" ht="16.5" spans="1:16">
      <c r="A24" s="5" t="s">
        <v>132</v>
      </c>
      <c r="B24" s="5">
        <v>148</v>
      </c>
      <c r="C24" s="5" t="s">
        <v>143</v>
      </c>
      <c r="D24" s="5" t="s">
        <v>144</v>
      </c>
      <c r="E24" s="5" t="s">
        <v>145</v>
      </c>
      <c r="F24" s="5" t="s">
        <v>146</v>
      </c>
      <c r="G24" s="5" t="s">
        <v>137</v>
      </c>
      <c r="H24" s="5" t="s">
        <v>33</v>
      </c>
      <c r="I24" s="8">
        <v>3.2286221288827</v>
      </c>
      <c r="J24" s="5" t="s">
        <v>24</v>
      </c>
      <c r="K24" s="8">
        <v>1.34891724238677</v>
      </c>
      <c r="L24" s="5" t="s">
        <v>138</v>
      </c>
      <c r="M24" s="5" t="s">
        <v>139</v>
      </c>
      <c r="N24" s="8">
        <f t="shared" si="0"/>
        <v>1.25485550892272</v>
      </c>
      <c r="O24" s="9">
        <v>12488.5560596955</v>
      </c>
      <c r="P24" s="9">
        <v>15671.3333699991</v>
      </c>
    </row>
    <row r="25" s="1" customFormat="1" ht="16.5" spans="1:16">
      <c r="A25" s="5" t="s">
        <v>132</v>
      </c>
      <c r="B25" s="5">
        <v>148</v>
      </c>
      <c r="C25" s="5" t="s">
        <v>147</v>
      </c>
      <c r="D25" s="5" t="s">
        <v>148</v>
      </c>
      <c r="E25" s="5" t="s">
        <v>149</v>
      </c>
      <c r="F25" s="5" t="s">
        <v>150</v>
      </c>
      <c r="G25" s="5" t="s">
        <v>137</v>
      </c>
      <c r="H25" s="5" t="s">
        <v>33</v>
      </c>
      <c r="I25" s="8">
        <v>3.2286221288827</v>
      </c>
      <c r="J25" s="5" t="s">
        <v>24</v>
      </c>
      <c r="K25" s="8">
        <v>1.34891724238677</v>
      </c>
      <c r="L25" s="5" t="s">
        <v>138</v>
      </c>
      <c r="M25" s="5" t="s">
        <v>139</v>
      </c>
      <c r="N25" s="8">
        <f t="shared" si="0"/>
        <v>1.25485550892272</v>
      </c>
      <c r="O25" s="9">
        <v>12488.5560596955</v>
      </c>
      <c r="P25" s="9">
        <v>15671.3333699991</v>
      </c>
    </row>
    <row r="26" s="1" customFormat="1" ht="16.5" spans="1:16">
      <c r="A26" s="5" t="s">
        <v>132</v>
      </c>
      <c r="B26" s="5">
        <v>148</v>
      </c>
      <c r="C26" s="5" t="s">
        <v>151</v>
      </c>
      <c r="D26" s="5" t="s">
        <v>152</v>
      </c>
      <c r="E26" s="5" t="s">
        <v>153</v>
      </c>
      <c r="F26" s="5" t="s">
        <v>150</v>
      </c>
      <c r="G26" s="5" t="s">
        <v>137</v>
      </c>
      <c r="H26" s="5" t="s">
        <v>33</v>
      </c>
      <c r="I26" s="8">
        <v>3.2286221288827</v>
      </c>
      <c r="J26" s="5" t="s">
        <v>24</v>
      </c>
      <c r="K26" s="8">
        <v>1.34891724238677</v>
      </c>
      <c r="L26" s="5" t="s">
        <v>138</v>
      </c>
      <c r="M26" s="5" t="s">
        <v>139</v>
      </c>
      <c r="N26" s="8">
        <f t="shared" si="0"/>
        <v>1.25485550892272</v>
      </c>
      <c r="O26" s="9">
        <v>12488.5560596955</v>
      </c>
      <c r="P26" s="9">
        <v>15671.3333699991</v>
      </c>
    </row>
    <row r="27" s="1" customFormat="1" ht="16.5" spans="1:16">
      <c r="A27" s="5" t="s">
        <v>132</v>
      </c>
      <c r="B27" s="5">
        <v>148</v>
      </c>
      <c r="C27" s="5" t="s">
        <v>154</v>
      </c>
      <c r="D27" s="5" t="s">
        <v>155</v>
      </c>
      <c r="E27" s="5" t="s">
        <v>156</v>
      </c>
      <c r="F27" s="5" t="s">
        <v>150</v>
      </c>
      <c r="G27" s="5" t="s">
        <v>137</v>
      </c>
      <c r="H27" s="5" t="s">
        <v>33</v>
      </c>
      <c r="I27" s="8">
        <v>3.2286221288827</v>
      </c>
      <c r="J27" s="5" t="s">
        <v>24</v>
      </c>
      <c r="K27" s="8">
        <v>1.34891724238677</v>
      </c>
      <c r="L27" s="5" t="s">
        <v>138</v>
      </c>
      <c r="M27" s="5" t="s">
        <v>139</v>
      </c>
      <c r="N27" s="8">
        <f t="shared" si="0"/>
        <v>1.25485550892272</v>
      </c>
      <c r="O27" s="9">
        <v>12488.5560596955</v>
      </c>
      <c r="P27" s="9">
        <v>15671.3333699991</v>
      </c>
    </row>
    <row r="28" s="1" customFormat="1" ht="16.5" spans="1:16">
      <c r="A28" s="5" t="s">
        <v>132</v>
      </c>
      <c r="B28" s="5">
        <v>148</v>
      </c>
      <c r="C28" s="5" t="s">
        <v>157</v>
      </c>
      <c r="D28" s="5" t="s">
        <v>158</v>
      </c>
      <c r="E28" s="5" t="s">
        <v>159</v>
      </c>
      <c r="F28" s="5" t="s">
        <v>150</v>
      </c>
      <c r="G28" s="5" t="s">
        <v>137</v>
      </c>
      <c r="H28" s="5" t="s">
        <v>33</v>
      </c>
      <c r="I28" s="8">
        <v>3.2286221288827</v>
      </c>
      <c r="J28" s="5" t="s">
        <v>24</v>
      </c>
      <c r="K28" s="8">
        <v>1.34891724238677</v>
      </c>
      <c r="L28" s="5" t="s">
        <v>138</v>
      </c>
      <c r="M28" s="5" t="s">
        <v>139</v>
      </c>
      <c r="N28" s="8">
        <f t="shared" si="0"/>
        <v>1.25485550892272</v>
      </c>
      <c r="O28" s="9">
        <v>12488.5560596955</v>
      </c>
      <c r="P28" s="9">
        <v>15671.3333699991</v>
      </c>
    </row>
    <row r="29" s="1" customFormat="1" ht="16.5" spans="1:16">
      <c r="A29" s="5" t="s">
        <v>132</v>
      </c>
      <c r="B29" s="5">
        <v>148</v>
      </c>
      <c r="C29" s="5" t="s">
        <v>160</v>
      </c>
      <c r="D29" s="5" t="s">
        <v>161</v>
      </c>
      <c r="E29" s="5" t="s">
        <v>162</v>
      </c>
      <c r="F29" s="5" t="s">
        <v>150</v>
      </c>
      <c r="G29" s="5" t="s">
        <v>137</v>
      </c>
      <c r="H29" s="5" t="s">
        <v>33</v>
      </c>
      <c r="I29" s="8">
        <v>3.2286221288827</v>
      </c>
      <c r="J29" s="5" t="s">
        <v>24</v>
      </c>
      <c r="K29" s="8">
        <v>1.34891724238677</v>
      </c>
      <c r="L29" s="5" t="s">
        <v>138</v>
      </c>
      <c r="M29" s="5" t="s">
        <v>139</v>
      </c>
      <c r="N29" s="8">
        <f t="shared" si="0"/>
        <v>1.25485550892272</v>
      </c>
      <c r="O29" s="9">
        <v>12488.5560596955</v>
      </c>
      <c r="P29" s="9">
        <v>15671.3333699991</v>
      </c>
    </row>
    <row r="30" s="1" customFormat="1" ht="16.5" spans="1:16">
      <c r="A30" s="5" t="s">
        <v>132</v>
      </c>
      <c r="B30" s="5">
        <v>148</v>
      </c>
      <c r="C30" s="5" t="s">
        <v>163</v>
      </c>
      <c r="D30" s="5" t="s">
        <v>164</v>
      </c>
      <c r="E30" s="5" t="s">
        <v>165</v>
      </c>
      <c r="F30" s="5" t="s">
        <v>166</v>
      </c>
      <c r="G30" s="5" t="s">
        <v>137</v>
      </c>
      <c r="H30" s="5" t="s">
        <v>33</v>
      </c>
      <c r="I30" s="8">
        <v>3.2286221288827</v>
      </c>
      <c r="J30" s="5" t="s">
        <v>24</v>
      </c>
      <c r="K30" s="8">
        <v>1.34891724238677</v>
      </c>
      <c r="L30" s="5" t="s">
        <v>138</v>
      </c>
      <c r="M30" s="5" t="s">
        <v>139</v>
      </c>
      <c r="N30" s="8">
        <f t="shared" si="0"/>
        <v>1.25485550892272</v>
      </c>
      <c r="O30" s="9">
        <v>12488.5560596955</v>
      </c>
      <c r="P30" s="9">
        <v>15671.3333699991</v>
      </c>
    </row>
    <row r="31" s="1" customFormat="1" ht="16.5" spans="1:16">
      <c r="A31" s="5" t="s">
        <v>132</v>
      </c>
      <c r="B31" s="5">
        <v>148</v>
      </c>
      <c r="C31" s="5" t="s">
        <v>167</v>
      </c>
      <c r="D31" s="5" t="s">
        <v>168</v>
      </c>
      <c r="E31" s="5" t="s">
        <v>169</v>
      </c>
      <c r="F31" s="5" t="s">
        <v>150</v>
      </c>
      <c r="G31" s="5" t="s">
        <v>137</v>
      </c>
      <c r="H31" s="5" t="s">
        <v>33</v>
      </c>
      <c r="I31" s="8">
        <v>3.2286221288827</v>
      </c>
      <c r="J31" s="5" t="s">
        <v>24</v>
      </c>
      <c r="K31" s="8">
        <v>1.34891724238677</v>
      </c>
      <c r="L31" s="5" t="s">
        <v>138</v>
      </c>
      <c r="M31" s="5" t="s">
        <v>139</v>
      </c>
      <c r="N31" s="8">
        <f t="shared" si="0"/>
        <v>1.25485550892272</v>
      </c>
      <c r="O31" s="9">
        <v>12488.5560596955</v>
      </c>
      <c r="P31" s="9">
        <v>15671.3333699991</v>
      </c>
    </row>
    <row r="32" s="1" customFormat="1" ht="16.5" spans="1:16">
      <c r="A32" s="5" t="s">
        <v>170</v>
      </c>
      <c r="B32" s="5">
        <v>46</v>
      </c>
      <c r="C32" s="5" t="s">
        <v>171</v>
      </c>
      <c r="D32" s="5" t="s">
        <v>172</v>
      </c>
      <c r="E32" s="5" t="s">
        <v>173</v>
      </c>
      <c r="F32" s="5" t="s">
        <v>174</v>
      </c>
      <c r="G32" s="5" t="s">
        <v>175</v>
      </c>
      <c r="H32" s="5" t="s">
        <v>89</v>
      </c>
      <c r="I32" s="8">
        <v>0.0425209329559063</v>
      </c>
      <c r="J32" s="5" t="s">
        <v>24</v>
      </c>
      <c r="K32" s="8">
        <v>1.31984075982238</v>
      </c>
      <c r="L32" s="5" t="s">
        <v>176</v>
      </c>
      <c r="M32" s="5" t="s">
        <v>177</v>
      </c>
      <c r="N32" s="8">
        <f t="shared" si="0"/>
        <v>1.8833681519432</v>
      </c>
      <c r="O32" s="9">
        <v>3220.38433243189</v>
      </c>
      <c r="P32" s="9">
        <v>6065.16928871909</v>
      </c>
    </row>
    <row r="33" s="1" customFormat="1" ht="16.5" spans="1:16">
      <c r="A33" s="5" t="s">
        <v>170</v>
      </c>
      <c r="B33" s="5">
        <v>46</v>
      </c>
      <c r="C33" s="5" t="s">
        <v>178</v>
      </c>
      <c r="D33" s="5" t="s">
        <v>179</v>
      </c>
      <c r="E33" s="5" t="s">
        <v>180</v>
      </c>
      <c r="F33" s="5" t="s">
        <v>181</v>
      </c>
      <c r="G33" s="5" t="s">
        <v>175</v>
      </c>
      <c r="H33" s="5" t="s">
        <v>89</v>
      </c>
      <c r="I33" s="8">
        <v>0.0425209329559063</v>
      </c>
      <c r="J33" s="5" t="s">
        <v>24</v>
      </c>
      <c r="K33" s="8">
        <v>1.31984075982238</v>
      </c>
      <c r="L33" s="5" t="s">
        <v>176</v>
      </c>
      <c r="M33" s="5" t="s">
        <v>177</v>
      </c>
      <c r="N33" s="8">
        <f t="shared" si="0"/>
        <v>1.8833681519432</v>
      </c>
      <c r="O33" s="9">
        <v>3220.38433243189</v>
      </c>
      <c r="P33" s="9">
        <v>6065.16928871909</v>
      </c>
    </row>
    <row r="34" s="1" customFormat="1" ht="16.5" spans="1:16">
      <c r="A34" s="5" t="s">
        <v>182</v>
      </c>
      <c r="B34" s="5">
        <v>213</v>
      </c>
      <c r="C34" s="5" t="s">
        <v>183</v>
      </c>
      <c r="D34" s="5" t="s">
        <v>184</v>
      </c>
      <c r="E34" s="5" t="s">
        <v>185</v>
      </c>
      <c r="F34" s="5" t="s">
        <v>108</v>
      </c>
      <c r="G34" s="5" t="s">
        <v>186</v>
      </c>
      <c r="H34" s="5" t="s">
        <v>33</v>
      </c>
      <c r="I34" s="8">
        <v>2.17498692560145</v>
      </c>
      <c r="J34" s="5" t="s">
        <v>24</v>
      </c>
      <c r="K34" s="8">
        <v>1.07823509077017</v>
      </c>
      <c r="L34" s="5" t="s">
        <v>187</v>
      </c>
      <c r="M34" s="5" t="s">
        <v>188</v>
      </c>
      <c r="N34" s="8">
        <f t="shared" si="0"/>
        <v>1.76374689616724</v>
      </c>
      <c r="O34" s="9">
        <v>1496.95360044822</v>
      </c>
      <c r="P34" s="9">
        <v>2640.24726649693</v>
      </c>
    </row>
    <row r="35" s="1" customFormat="1" ht="16.5" spans="1:16">
      <c r="A35" s="5" t="s">
        <v>189</v>
      </c>
      <c r="B35" s="5">
        <v>49</v>
      </c>
      <c r="C35" s="5" t="s">
        <v>190</v>
      </c>
      <c r="D35" s="5" t="s">
        <v>191</v>
      </c>
      <c r="E35" s="5" t="s">
        <v>192</v>
      </c>
      <c r="F35" s="5" t="s">
        <v>193</v>
      </c>
      <c r="G35" s="5" t="s">
        <v>194</v>
      </c>
      <c r="H35" s="5" t="s">
        <v>33</v>
      </c>
      <c r="I35" s="8">
        <v>0.847067847100274</v>
      </c>
      <c r="J35" s="5" t="s">
        <v>24</v>
      </c>
      <c r="K35" s="8">
        <v>1.0743100240592</v>
      </c>
      <c r="L35" s="5" t="s">
        <v>195</v>
      </c>
      <c r="M35" s="5" t="s">
        <v>196</v>
      </c>
      <c r="N35" s="8">
        <f t="shared" si="0"/>
        <v>2.09011779485946</v>
      </c>
      <c r="O35" s="9">
        <v>1103.64248938927</v>
      </c>
      <c r="P35" s="9">
        <v>2306.74280623551</v>
      </c>
    </row>
    <row r="36" s="1" customFormat="1" ht="16.5" spans="1:16">
      <c r="A36" s="5" t="s">
        <v>189</v>
      </c>
      <c r="B36" s="5">
        <v>49</v>
      </c>
      <c r="C36" s="5" t="s">
        <v>197</v>
      </c>
      <c r="D36" s="5" t="s">
        <v>198</v>
      </c>
      <c r="E36" s="5" t="s">
        <v>199</v>
      </c>
      <c r="F36" s="5" t="s">
        <v>193</v>
      </c>
      <c r="G36" s="5" t="s">
        <v>194</v>
      </c>
      <c r="H36" s="5" t="s">
        <v>33</v>
      </c>
      <c r="I36" s="8">
        <v>0.847067847100274</v>
      </c>
      <c r="J36" s="5" t="s">
        <v>24</v>
      </c>
      <c r="K36" s="8">
        <v>1.0743100240592</v>
      </c>
      <c r="L36" s="5" t="s">
        <v>195</v>
      </c>
      <c r="M36" s="5" t="s">
        <v>196</v>
      </c>
      <c r="N36" s="8">
        <f t="shared" si="0"/>
        <v>2.09011779485946</v>
      </c>
      <c r="O36" s="9">
        <v>1103.64248938927</v>
      </c>
      <c r="P36" s="9">
        <v>2306.74280623551</v>
      </c>
    </row>
    <row r="37" s="1" customFormat="1" ht="16.5" spans="1:16">
      <c r="A37" s="5" t="s">
        <v>189</v>
      </c>
      <c r="B37" s="5">
        <v>49</v>
      </c>
      <c r="C37" s="5" t="s">
        <v>200</v>
      </c>
      <c r="D37" s="5" t="s">
        <v>201</v>
      </c>
      <c r="E37" s="5" t="s">
        <v>202</v>
      </c>
      <c r="F37" s="5" t="s">
        <v>193</v>
      </c>
      <c r="G37" s="5" t="s">
        <v>194</v>
      </c>
      <c r="H37" s="5" t="s">
        <v>33</v>
      </c>
      <c r="I37" s="8">
        <v>0.847067847100274</v>
      </c>
      <c r="J37" s="5" t="s">
        <v>24</v>
      </c>
      <c r="K37" s="8">
        <v>1.0743100240592</v>
      </c>
      <c r="L37" s="5" t="s">
        <v>195</v>
      </c>
      <c r="M37" s="5" t="s">
        <v>196</v>
      </c>
      <c r="N37" s="8">
        <f t="shared" si="0"/>
        <v>2.09011779485946</v>
      </c>
      <c r="O37" s="9">
        <v>1103.64248938927</v>
      </c>
      <c r="P37" s="9">
        <v>2306.74280623551</v>
      </c>
    </row>
    <row r="38" s="1" customFormat="1" ht="16.5" spans="1:16">
      <c r="A38" s="5" t="s">
        <v>189</v>
      </c>
      <c r="B38" s="5">
        <v>49</v>
      </c>
      <c r="C38" s="5" t="s">
        <v>203</v>
      </c>
      <c r="D38" s="5" t="s">
        <v>204</v>
      </c>
      <c r="E38" s="5" t="s">
        <v>205</v>
      </c>
      <c r="F38" s="5" t="s">
        <v>206</v>
      </c>
      <c r="G38" s="5" t="s">
        <v>194</v>
      </c>
      <c r="H38" s="5" t="s">
        <v>33</v>
      </c>
      <c r="I38" s="8">
        <v>0.847067847100274</v>
      </c>
      <c r="J38" s="5" t="s">
        <v>24</v>
      </c>
      <c r="K38" s="8">
        <v>1.0743100240592</v>
      </c>
      <c r="L38" s="5" t="s">
        <v>195</v>
      </c>
      <c r="M38" s="5" t="s">
        <v>196</v>
      </c>
      <c r="N38" s="8">
        <f t="shared" si="0"/>
        <v>2.09011779485946</v>
      </c>
      <c r="O38" s="9">
        <v>1103.64248938927</v>
      </c>
      <c r="P38" s="9">
        <v>2306.74280623551</v>
      </c>
    </row>
    <row r="39" s="1" customFormat="1" ht="16.5" spans="1:16">
      <c r="A39" s="5" t="s">
        <v>207</v>
      </c>
      <c r="B39" s="5">
        <v>64</v>
      </c>
      <c r="C39" s="5" t="s">
        <v>208</v>
      </c>
      <c r="D39" s="5" t="s">
        <v>209</v>
      </c>
      <c r="E39" s="5" t="s">
        <v>210</v>
      </c>
      <c r="F39" s="5" t="s">
        <v>211</v>
      </c>
      <c r="G39" s="5" t="s">
        <v>212</v>
      </c>
      <c r="H39" s="5" t="s">
        <v>89</v>
      </c>
      <c r="I39" s="8">
        <v>0.519600024501007</v>
      </c>
      <c r="J39" s="5" t="s">
        <v>24</v>
      </c>
      <c r="K39" s="8">
        <v>1.07176027448699</v>
      </c>
      <c r="L39" s="5" t="s">
        <v>213</v>
      </c>
      <c r="M39" s="5" t="s">
        <v>214</v>
      </c>
      <c r="N39" s="8">
        <f t="shared" si="0"/>
        <v>4.93544182692301</v>
      </c>
      <c r="O39" s="9">
        <v>385.562744766627</v>
      </c>
      <c r="P39" s="9">
        <v>1902.92249742445</v>
      </c>
    </row>
    <row r="40" s="1" customFormat="1" ht="16.5" spans="1:16">
      <c r="A40" s="5" t="s">
        <v>215</v>
      </c>
      <c r="B40" s="5">
        <v>249</v>
      </c>
      <c r="C40" s="5" t="s">
        <v>216</v>
      </c>
      <c r="D40" s="5" t="s">
        <v>217</v>
      </c>
      <c r="E40" s="5" t="s">
        <v>218</v>
      </c>
      <c r="F40" s="5" t="s">
        <v>219</v>
      </c>
      <c r="G40" s="5" t="s">
        <v>220</v>
      </c>
      <c r="H40" s="5" t="s">
        <v>33</v>
      </c>
      <c r="I40" s="8">
        <v>0.830667721185125</v>
      </c>
      <c r="J40" s="5" t="s">
        <v>24</v>
      </c>
      <c r="K40" s="8">
        <v>1.06804881044658</v>
      </c>
      <c r="L40" s="5" t="s">
        <v>221</v>
      </c>
      <c r="M40" s="5" t="s">
        <v>222</v>
      </c>
      <c r="N40" s="8">
        <f t="shared" si="0"/>
        <v>2.36651549330936</v>
      </c>
      <c r="O40" s="9">
        <v>708.039518542168</v>
      </c>
      <c r="P40" s="9">
        <v>1675.58649050534</v>
      </c>
    </row>
    <row r="41" s="1" customFormat="1" ht="16.5" spans="1:16">
      <c r="A41" s="5" t="s">
        <v>223</v>
      </c>
      <c r="B41" s="5">
        <v>29</v>
      </c>
      <c r="C41" s="5" t="s">
        <v>224</v>
      </c>
      <c r="D41" s="5" t="s">
        <v>225</v>
      </c>
      <c r="E41" s="5" t="s">
        <v>226</v>
      </c>
      <c r="F41" s="5" t="s">
        <v>31</v>
      </c>
      <c r="G41" s="5" t="s">
        <v>227</v>
      </c>
      <c r="H41" s="5" t="s">
        <v>33</v>
      </c>
      <c r="I41" s="8">
        <v>1.48195874183646</v>
      </c>
      <c r="J41" s="5" t="s">
        <v>24</v>
      </c>
      <c r="K41" s="8">
        <v>1.06238309249046</v>
      </c>
      <c r="L41" s="5" t="s">
        <v>228</v>
      </c>
      <c r="M41" s="5" t="s">
        <v>229</v>
      </c>
      <c r="N41" s="8">
        <f t="shared" si="0"/>
        <v>2.10583848684894</v>
      </c>
      <c r="O41" s="9">
        <v>1438.9360918094</v>
      </c>
      <c r="P41" s="9">
        <v>3030.16700224824</v>
      </c>
    </row>
    <row r="42" s="1" customFormat="1" ht="16.5" spans="1:16">
      <c r="A42" s="5" t="s">
        <v>223</v>
      </c>
      <c r="B42" s="5">
        <v>29</v>
      </c>
      <c r="C42" s="5" t="s">
        <v>230</v>
      </c>
      <c r="D42" s="5" t="s">
        <v>231</v>
      </c>
      <c r="E42" s="5" t="s">
        <v>232</v>
      </c>
      <c r="F42" s="5" t="s">
        <v>181</v>
      </c>
      <c r="G42" s="5" t="s">
        <v>227</v>
      </c>
      <c r="H42" s="5" t="s">
        <v>33</v>
      </c>
      <c r="I42" s="8">
        <v>1.48195874183646</v>
      </c>
      <c r="J42" s="5" t="s">
        <v>24</v>
      </c>
      <c r="K42" s="8">
        <v>1.06238309249046</v>
      </c>
      <c r="L42" s="5" t="s">
        <v>228</v>
      </c>
      <c r="M42" s="5" t="s">
        <v>229</v>
      </c>
      <c r="N42" s="8">
        <f t="shared" si="0"/>
        <v>2.10583848684894</v>
      </c>
      <c r="O42" s="9">
        <v>1438.9360918094</v>
      </c>
      <c r="P42" s="9">
        <v>3030.16700224824</v>
      </c>
    </row>
    <row r="43" s="1" customFormat="1" ht="16.5" spans="1:16">
      <c r="A43" s="5" t="s">
        <v>233</v>
      </c>
      <c r="B43" s="5">
        <v>244</v>
      </c>
      <c r="C43" s="5" t="s">
        <v>234</v>
      </c>
      <c r="D43" s="5" t="s">
        <v>235</v>
      </c>
      <c r="E43" s="5" t="s">
        <v>236</v>
      </c>
      <c r="F43" s="5" t="s">
        <v>108</v>
      </c>
      <c r="G43" s="5" t="s">
        <v>237</v>
      </c>
      <c r="H43" s="5" t="s">
        <v>33</v>
      </c>
      <c r="I43" s="8">
        <v>0.7036709053019</v>
      </c>
      <c r="J43" s="5" t="s">
        <v>24</v>
      </c>
      <c r="K43" s="8">
        <v>1.03463129669258</v>
      </c>
      <c r="L43" s="5" t="s">
        <v>238</v>
      </c>
      <c r="M43" s="5" t="s">
        <v>239</v>
      </c>
      <c r="N43" s="8">
        <f t="shared" si="0"/>
        <v>1.83808406948019</v>
      </c>
      <c r="O43" s="9">
        <v>1066.88556753305</v>
      </c>
      <c r="P43" s="9">
        <v>1961.02536564083</v>
      </c>
    </row>
    <row r="44" s="1" customFormat="1" ht="16.5" spans="1:16">
      <c r="A44" s="5" t="s">
        <v>240</v>
      </c>
      <c r="B44" s="5">
        <v>28</v>
      </c>
      <c r="C44" s="5" t="s">
        <v>241</v>
      </c>
      <c r="D44" s="5" t="s">
        <v>242</v>
      </c>
      <c r="E44" s="5" t="s">
        <v>243</v>
      </c>
      <c r="F44" s="5" t="s">
        <v>181</v>
      </c>
      <c r="G44" s="5" t="s">
        <v>244</v>
      </c>
      <c r="H44" s="5" t="s">
        <v>245</v>
      </c>
      <c r="I44" s="8">
        <v>1.08344074828682</v>
      </c>
      <c r="J44" s="5" t="s">
        <v>246</v>
      </c>
      <c r="K44" s="8">
        <v>17.7618689297395</v>
      </c>
      <c r="L44" s="5" t="s">
        <v>247</v>
      </c>
      <c r="M44" s="5" t="s">
        <v>248</v>
      </c>
      <c r="N44" s="8">
        <f t="shared" si="0"/>
        <v>1.68700408009349</v>
      </c>
      <c r="O44" s="9">
        <v>444737.090932377</v>
      </c>
      <c r="P44" s="9">
        <v>750273.286971831</v>
      </c>
    </row>
    <row r="45" s="1" customFormat="1" ht="16.5" spans="1:16">
      <c r="A45" s="5" t="s">
        <v>249</v>
      </c>
      <c r="B45" s="5">
        <v>728</v>
      </c>
      <c r="C45" s="5" t="s">
        <v>250</v>
      </c>
      <c r="D45" s="5" t="s">
        <v>251</v>
      </c>
      <c r="E45" s="5" t="s">
        <v>252</v>
      </c>
      <c r="F45" s="5" t="s">
        <v>253</v>
      </c>
      <c r="G45" s="5" t="s">
        <v>254</v>
      </c>
      <c r="H45" s="5" t="s">
        <v>255</v>
      </c>
      <c r="I45" s="8">
        <v>1.43951065425646</v>
      </c>
      <c r="J45" s="5" t="s">
        <v>246</v>
      </c>
      <c r="K45" s="8">
        <v>12.0521515250211</v>
      </c>
      <c r="L45" s="5" t="s">
        <v>256</v>
      </c>
      <c r="M45" s="5" t="s">
        <v>257</v>
      </c>
      <c r="N45" s="8">
        <f t="shared" si="0"/>
        <v>1.2418877908615</v>
      </c>
      <c r="O45" s="9">
        <v>644480.407103825</v>
      </c>
      <c r="P45" s="9">
        <v>800372.34903169</v>
      </c>
    </row>
    <row r="46" s="1" customFormat="1" ht="16.5" spans="1:16">
      <c r="A46" s="5" t="s">
        <v>249</v>
      </c>
      <c r="B46" s="5">
        <v>728</v>
      </c>
      <c r="C46" s="5" t="s">
        <v>258</v>
      </c>
      <c r="D46" s="5" t="s">
        <v>259</v>
      </c>
      <c r="E46" s="5" t="s">
        <v>260</v>
      </c>
      <c r="F46" s="5" t="s">
        <v>261</v>
      </c>
      <c r="G46" s="5" t="s">
        <v>254</v>
      </c>
      <c r="H46" s="5" t="s">
        <v>255</v>
      </c>
      <c r="I46" s="8">
        <v>1.43951065425646</v>
      </c>
      <c r="J46" s="5" t="s">
        <v>246</v>
      </c>
      <c r="K46" s="8">
        <v>12.0521515250211</v>
      </c>
      <c r="L46" s="5" t="s">
        <v>256</v>
      </c>
      <c r="M46" s="5" t="s">
        <v>257</v>
      </c>
      <c r="N46" s="8">
        <f t="shared" si="0"/>
        <v>1.2418877908615</v>
      </c>
      <c r="O46" s="9">
        <v>644480.407103825</v>
      </c>
      <c r="P46" s="9">
        <v>800372.34903169</v>
      </c>
    </row>
    <row r="47" s="1" customFormat="1" ht="16.5" spans="1:16">
      <c r="A47" s="5" t="s">
        <v>249</v>
      </c>
      <c r="B47" s="5">
        <v>728</v>
      </c>
      <c r="C47" s="5" t="s">
        <v>262</v>
      </c>
      <c r="D47" s="5" t="s">
        <v>263</v>
      </c>
      <c r="E47" s="5" t="s">
        <v>264</v>
      </c>
      <c r="F47" s="5" t="s">
        <v>261</v>
      </c>
      <c r="G47" s="5" t="s">
        <v>254</v>
      </c>
      <c r="H47" s="5" t="s">
        <v>255</v>
      </c>
      <c r="I47" s="8">
        <v>1.43951065425646</v>
      </c>
      <c r="J47" s="5" t="s">
        <v>246</v>
      </c>
      <c r="K47" s="8">
        <v>12.0521515250211</v>
      </c>
      <c r="L47" s="5" t="s">
        <v>256</v>
      </c>
      <c r="M47" s="5" t="s">
        <v>257</v>
      </c>
      <c r="N47" s="8">
        <f t="shared" si="0"/>
        <v>1.2418877908615</v>
      </c>
      <c r="O47" s="9">
        <v>644480.407103825</v>
      </c>
      <c r="P47" s="9">
        <v>800372.34903169</v>
      </c>
    </row>
    <row r="48" s="1" customFormat="1" ht="16.5" spans="1:16">
      <c r="A48" s="5" t="s">
        <v>249</v>
      </c>
      <c r="B48" s="5">
        <v>728</v>
      </c>
      <c r="C48" s="5" t="s">
        <v>265</v>
      </c>
      <c r="D48" s="5" t="s">
        <v>266</v>
      </c>
      <c r="E48" s="5" t="s">
        <v>267</v>
      </c>
      <c r="F48" s="5" t="s">
        <v>261</v>
      </c>
      <c r="G48" s="5" t="s">
        <v>254</v>
      </c>
      <c r="H48" s="5" t="s">
        <v>255</v>
      </c>
      <c r="I48" s="8">
        <v>1.43951065425646</v>
      </c>
      <c r="J48" s="5" t="s">
        <v>246</v>
      </c>
      <c r="K48" s="8">
        <v>12.0521515250211</v>
      </c>
      <c r="L48" s="5" t="s">
        <v>256</v>
      </c>
      <c r="M48" s="5" t="s">
        <v>257</v>
      </c>
      <c r="N48" s="8">
        <f t="shared" si="0"/>
        <v>1.2418877908615</v>
      </c>
      <c r="O48" s="9">
        <v>644480.407103825</v>
      </c>
      <c r="P48" s="9">
        <v>800372.34903169</v>
      </c>
    </row>
    <row r="49" s="1" customFormat="1" ht="16.5" spans="1:16">
      <c r="A49" s="5" t="s">
        <v>268</v>
      </c>
      <c r="B49" s="5">
        <v>81</v>
      </c>
      <c r="C49" s="5" t="s">
        <v>269</v>
      </c>
      <c r="D49" s="5" t="s">
        <v>270</v>
      </c>
      <c r="E49" s="5" t="s">
        <v>271</v>
      </c>
      <c r="F49" s="5" t="s">
        <v>272</v>
      </c>
      <c r="G49" s="5" t="s">
        <v>273</v>
      </c>
      <c r="H49" s="5" t="s">
        <v>255</v>
      </c>
      <c r="I49" s="8">
        <v>2.73066528415836</v>
      </c>
      <c r="J49" s="5" t="s">
        <v>246</v>
      </c>
      <c r="K49" s="8">
        <v>8.05444039506406</v>
      </c>
      <c r="L49" s="5" t="s">
        <v>274</v>
      </c>
      <c r="M49" s="5" t="s">
        <v>275</v>
      </c>
      <c r="N49" s="8">
        <f t="shared" si="0"/>
        <v>1.39899872803285</v>
      </c>
      <c r="O49" s="9">
        <v>141127.770534495</v>
      </c>
      <c r="P49" s="9">
        <v>197437.57146787</v>
      </c>
    </row>
    <row r="50" s="1" customFormat="1" ht="16.5" spans="1:16">
      <c r="A50" s="5" t="s">
        <v>268</v>
      </c>
      <c r="B50" s="5">
        <v>81</v>
      </c>
      <c r="C50" s="5" t="s">
        <v>276</v>
      </c>
      <c r="D50" s="5" t="s">
        <v>277</v>
      </c>
      <c r="E50" s="5" t="s">
        <v>278</v>
      </c>
      <c r="F50" s="5" t="s">
        <v>279</v>
      </c>
      <c r="G50" s="5" t="s">
        <v>273</v>
      </c>
      <c r="H50" s="5" t="s">
        <v>255</v>
      </c>
      <c r="I50" s="8">
        <v>2.73066528415836</v>
      </c>
      <c r="J50" s="5" t="s">
        <v>246</v>
      </c>
      <c r="K50" s="8">
        <v>8.05444039506406</v>
      </c>
      <c r="L50" s="5" t="s">
        <v>274</v>
      </c>
      <c r="M50" s="5" t="s">
        <v>275</v>
      </c>
      <c r="N50" s="8">
        <f t="shared" si="0"/>
        <v>1.39899872803285</v>
      </c>
      <c r="O50" s="9">
        <v>141127.770534495</v>
      </c>
      <c r="P50" s="9">
        <v>197437.57146787</v>
      </c>
    </row>
    <row r="51" s="1" customFormat="1" ht="16.5" spans="1:16">
      <c r="A51" s="5" t="s">
        <v>280</v>
      </c>
      <c r="B51" s="5">
        <v>199</v>
      </c>
      <c r="C51" s="5" t="s">
        <v>281</v>
      </c>
      <c r="D51" s="5" t="s">
        <v>231</v>
      </c>
      <c r="E51" s="5" t="s">
        <v>232</v>
      </c>
      <c r="F51" s="5" t="s">
        <v>181</v>
      </c>
      <c r="G51" s="5" t="s">
        <v>227</v>
      </c>
      <c r="H51" s="5" t="s">
        <v>282</v>
      </c>
      <c r="I51" s="8">
        <v>0.207654904955548</v>
      </c>
      <c r="J51" s="5" t="s">
        <v>246</v>
      </c>
      <c r="K51" s="8">
        <v>6.81116076236865</v>
      </c>
      <c r="L51" s="5" t="s">
        <v>283</v>
      </c>
      <c r="M51" s="5" t="s">
        <v>284</v>
      </c>
      <c r="N51" s="8">
        <f t="shared" si="0"/>
        <v>1.49001291222235</v>
      </c>
      <c r="O51" s="9">
        <v>85768.7229977801</v>
      </c>
      <c r="P51" s="9">
        <v>127796.504731514</v>
      </c>
    </row>
    <row r="52" s="1" customFormat="1" ht="16.5" spans="1:16">
      <c r="A52" s="5" t="s">
        <v>280</v>
      </c>
      <c r="B52" s="5">
        <v>199</v>
      </c>
      <c r="C52" s="5" t="s">
        <v>285</v>
      </c>
      <c r="D52" s="5" t="s">
        <v>225</v>
      </c>
      <c r="E52" s="5" t="s">
        <v>226</v>
      </c>
      <c r="F52" s="5" t="s">
        <v>31</v>
      </c>
      <c r="G52" s="5" t="s">
        <v>227</v>
      </c>
      <c r="H52" s="5" t="s">
        <v>282</v>
      </c>
      <c r="I52" s="8">
        <v>0.207654904955548</v>
      </c>
      <c r="J52" s="5" t="s">
        <v>246</v>
      </c>
      <c r="K52" s="8">
        <v>6.81116076236865</v>
      </c>
      <c r="L52" s="5" t="s">
        <v>283</v>
      </c>
      <c r="M52" s="5" t="s">
        <v>284</v>
      </c>
      <c r="N52" s="8">
        <f t="shared" si="0"/>
        <v>1.49001291222235</v>
      </c>
      <c r="O52" s="9">
        <v>85768.7229977801</v>
      </c>
      <c r="P52" s="9">
        <v>127796.504731514</v>
      </c>
    </row>
    <row r="53" s="1" customFormat="1" ht="16.5" spans="1:16">
      <c r="A53" s="5" t="s">
        <v>286</v>
      </c>
      <c r="B53" s="5">
        <v>333</v>
      </c>
      <c r="C53" s="5" t="s">
        <v>287</v>
      </c>
      <c r="D53" s="5" t="s">
        <v>288</v>
      </c>
      <c r="E53" s="5" t="s">
        <v>289</v>
      </c>
      <c r="F53" s="5" t="s">
        <v>290</v>
      </c>
      <c r="G53" s="5" t="s">
        <v>291</v>
      </c>
      <c r="H53" s="5" t="s">
        <v>292</v>
      </c>
      <c r="I53" s="8">
        <v>0.671939874853006</v>
      </c>
      <c r="J53" s="5" t="s">
        <v>246</v>
      </c>
      <c r="K53" s="8">
        <v>5.86700402609533</v>
      </c>
      <c r="L53" s="5" t="s">
        <v>293</v>
      </c>
      <c r="M53" s="5" t="s">
        <v>294</v>
      </c>
      <c r="N53" s="8">
        <f t="shared" si="0"/>
        <v>1.62067342884081</v>
      </c>
      <c r="O53" s="9">
        <v>46295.3196507855</v>
      </c>
      <c r="P53" s="9">
        <v>75029.5944377201</v>
      </c>
    </row>
    <row r="54" s="1" customFormat="1" ht="16.5" spans="1:16">
      <c r="A54" s="5" t="s">
        <v>295</v>
      </c>
      <c r="B54" s="5">
        <v>149</v>
      </c>
      <c r="C54" s="5" t="s">
        <v>296</v>
      </c>
      <c r="D54" s="5" t="s">
        <v>231</v>
      </c>
      <c r="E54" s="5" t="s">
        <v>232</v>
      </c>
      <c r="F54" s="5" t="s">
        <v>181</v>
      </c>
      <c r="G54" s="5" t="s">
        <v>227</v>
      </c>
      <c r="H54" s="5" t="s">
        <v>292</v>
      </c>
      <c r="I54" s="8">
        <v>3.30461845121164</v>
      </c>
      <c r="J54" s="5" t="s">
        <v>246</v>
      </c>
      <c r="K54" s="8">
        <v>5.65294060003733</v>
      </c>
      <c r="L54" s="5" t="s">
        <v>297</v>
      </c>
      <c r="M54" s="5" t="s">
        <v>298</v>
      </c>
      <c r="N54" s="8">
        <f t="shared" si="0"/>
        <v>1.38571615150817</v>
      </c>
      <c r="O54" s="9">
        <v>75130.154179474</v>
      </c>
      <c r="P54" s="9">
        <v>104109.068111796</v>
      </c>
    </row>
    <row r="55" s="1" customFormat="1" ht="16.5" spans="1:16">
      <c r="A55" s="5" t="s">
        <v>295</v>
      </c>
      <c r="B55" s="5">
        <v>149</v>
      </c>
      <c r="C55" s="5" t="s">
        <v>299</v>
      </c>
      <c r="D55" s="5" t="s">
        <v>225</v>
      </c>
      <c r="E55" s="5" t="s">
        <v>226</v>
      </c>
      <c r="F55" s="5" t="s">
        <v>31</v>
      </c>
      <c r="G55" s="5" t="s">
        <v>227</v>
      </c>
      <c r="H55" s="5" t="s">
        <v>292</v>
      </c>
      <c r="I55" s="8">
        <v>3.30461845121164</v>
      </c>
      <c r="J55" s="5" t="s">
        <v>246</v>
      </c>
      <c r="K55" s="8">
        <v>5.65294060003733</v>
      </c>
      <c r="L55" s="5" t="s">
        <v>297</v>
      </c>
      <c r="M55" s="5" t="s">
        <v>298</v>
      </c>
      <c r="N55" s="8">
        <f t="shared" si="0"/>
        <v>1.38571615150817</v>
      </c>
      <c r="O55" s="9">
        <v>75130.154179474</v>
      </c>
      <c r="P55" s="9">
        <v>104109.068111796</v>
      </c>
    </row>
    <row r="56" s="1" customFormat="1" ht="16.5" spans="1:16">
      <c r="A56" s="5" t="s">
        <v>300</v>
      </c>
      <c r="B56" s="5">
        <v>525</v>
      </c>
      <c r="C56" s="5" t="s">
        <v>301</v>
      </c>
      <c r="D56" s="5" t="s">
        <v>302</v>
      </c>
      <c r="E56" s="5" t="s">
        <v>303</v>
      </c>
      <c r="F56" s="5" t="s">
        <v>304</v>
      </c>
      <c r="G56" s="5" t="s">
        <v>305</v>
      </c>
      <c r="H56" s="5" t="s">
        <v>292</v>
      </c>
      <c r="I56" s="8">
        <v>0.930017622263403</v>
      </c>
      <c r="J56" s="5" t="s">
        <v>246</v>
      </c>
      <c r="K56" s="8">
        <v>5.06224938708158</v>
      </c>
      <c r="L56" s="5" t="s">
        <v>306</v>
      </c>
      <c r="M56" s="5" t="s">
        <v>307</v>
      </c>
      <c r="N56" s="8">
        <f t="shared" si="0"/>
        <v>1.23165759842818</v>
      </c>
      <c r="O56" s="9">
        <v>125881.256147541</v>
      </c>
      <c r="P56" s="9">
        <v>155042.605633803</v>
      </c>
    </row>
    <row r="57" s="1" customFormat="1" ht="16.5" spans="1:16">
      <c r="A57" s="5" t="s">
        <v>300</v>
      </c>
      <c r="B57" s="5">
        <v>525</v>
      </c>
      <c r="C57" s="5" t="s">
        <v>308</v>
      </c>
      <c r="D57" s="5" t="s">
        <v>309</v>
      </c>
      <c r="E57" s="5" t="s">
        <v>310</v>
      </c>
      <c r="F57" s="5" t="s">
        <v>311</v>
      </c>
      <c r="G57" s="5" t="s">
        <v>305</v>
      </c>
      <c r="H57" s="5" t="s">
        <v>292</v>
      </c>
      <c r="I57" s="8">
        <v>0.930017622263403</v>
      </c>
      <c r="J57" s="5" t="s">
        <v>246</v>
      </c>
      <c r="K57" s="8">
        <v>5.06224938708158</v>
      </c>
      <c r="L57" s="5" t="s">
        <v>306</v>
      </c>
      <c r="M57" s="5" t="s">
        <v>307</v>
      </c>
      <c r="N57" s="8">
        <f t="shared" si="0"/>
        <v>1.23165759842818</v>
      </c>
      <c r="O57" s="9">
        <v>125881.256147541</v>
      </c>
      <c r="P57" s="9">
        <v>155042.605633803</v>
      </c>
    </row>
    <row r="58" s="1" customFormat="1" ht="16.5" spans="1:16">
      <c r="A58" s="5" t="s">
        <v>300</v>
      </c>
      <c r="B58" s="5">
        <v>525</v>
      </c>
      <c r="C58" s="5" t="s">
        <v>312</v>
      </c>
      <c r="D58" s="5" t="s">
        <v>313</v>
      </c>
      <c r="E58" s="5" t="s">
        <v>314</v>
      </c>
      <c r="F58" s="5" t="s">
        <v>136</v>
      </c>
      <c r="G58" s="5" t="s">
        <v>305</v>
      </c>
      <c r="H58" s="5" t="s">
        <v>292</v>
      </c>
      <c r="I58" s="8">
        <v>0.930017622263403</v>
      </c>
      <c r="J58" s="5" t="s">
        <v>246</v>
      </c>
      <c r="K58" s="8">
        <v>5.06224938708158</v>
      </c>
      <c r="L58" s="5" t="s">
        <v>306</v>
      </c>
      <c r="M58" s="5" t="s">
        <v>307</v>
      </c>
      <c r="N58" s="8">
        <f t="shared" si="0"/>
        <v>1.23165759842818</v>
      </c>
      <c r="O58" s="9">
        <v>125881.256147541</v>
      </c>
      <c r="P58" s="9">
        <v>155042.605633803</v>
      </c>
    </row>
    <row r="59" s="1" customFormat="1" ht="16.5" spans="1:16">
      <c r="A59" s="5" t="s">
        <v>300</v>
      </c>
      <c r="B59" s="5">
        <v>525</v>
      </c>
      <c r="C59" s="5" t="s">
        <v>315</v>
      </c>
      <c r="D59" s="5" t="s">
        <v>316</v>
      </c>
      <c r="E59" s="5" t="s">
        <v>317</v>
      </c>
      <c r="F59" s="5" t="s">
        <v>304</v>
      </c>
      <c r="G59" s="5" t="s">
        <v>305</v>
      </c>
      <c r="H59" s="5" t="s">
        <v>292</v>
      </c>
      <c r="I59" s="8">
        <v>0.930017622263403</v>
      </c>
      <c r="J59" s="5" t="s">
        <v>246</v>
      </c>
      <c r="K59" s="8">
        <v>5.06224938708158</v>
      </c>
      <c r="L59" s="5" t="s">
        <v>306</v>
      </c>
      <c r="M59" s="5" t="s">
        <v>307</v>
      </c>
      <c r="N59" s="8">
        <f t="shared" si="0"/>
        <v>1.23165759842818</v>
      </c>
      <c r="O59" s="9">
        <v>125881.256147541</v>
      </c>
      <c r="P59" s="9">
        <v>155042.605633803</v>
      </c>
    </row>
    <row r="60" s="1" customFormat="1" ht="16.5" spans="1:16">
      <c r="A60" s="5" t="s">
        <v>300</v>
      </c>
      <c r="B60" s="5">
        <v>525</v>
      </c>
      <c r="C60" s="5" t="s">
        <v>318</v>
      </c>
      <c r="D60" s="5" t="s">
        <v>319</v>
      </c>
      <c r="E60" s="5" t="s">
        <v>320</v>
      </c>
      <c r="F60" s="5" t="s">
        <v>304</v>
      </c>
      <c r="G60" s="5" t="s">
        <v>305</v>
      </c>
      <c r="H60" s="5" t="s">
        <v>292</v>
      </c>
      <c r="I60" s="8">
        <v>0.930017622263403</v>
      </c>
      <c r="J60" s="5" t="s">
        <v>246</v>
      </c>
      <c r="K60" s="8">
        <v>5.06224938708158</v>
      </c>
      <c r="L60" s="5" t="s">
        <v>306</v>
      </c>
      <c r="M60" s="5" t="s">
        <v>307</v>
      </c>
      <c r="N60" s="8">
        <f t="shared" si="0"/>
        <v>1.23165759842818</v>
      </c>
      <c r="O60" s="9">
        <v>125881.256147541</v>
      </c>
      <c r="P60" s="9">
        <v>155042.605633803</v>
      </c>
    </row>
    <row r="61" s="1" customFormat="1" ht="16.5" spans="1:16">
      <c r="A61" s="5" t="s">
        <v>321</v>
      </c>
      <c r="B61" s="5">
        <v>730</v>
      </c>
      <c r="C61" s="5" t="s">
        <v>322</v>
      </c>
      <c r="D61" s="5" t="s">
        <v>323</v>
      </c>
      <c r="E61" s="5" t="s">
        <v>324</v>
      </c>
      <c r="F61" s="5" t="s">
        <v>325</v>
      </c>
      <c r="G61" s="5" t="s">
        <v>326</v>
      </c>
      <c r="H61" s="5" t="s">
        <v>292</v>
      </c>
      <c r="I61" s="8">
        <v>0.0224615355218844</v>
      </c>
      <c r="J61" s="5" t="s">
        <v>246</v>
      </c>
      <c r="K61" s="8">
        <v>4.95031445310544</v>
      </c>
      <c r="L61" s="5" t="s">
        <v>327</v>
      </c>
      <c r="M61" s="5" t="s">
        <v>328</v>
      </c>
      <c r="N61" s="8">
        <f t="shared" si="0"/>
        <v>1.24185215530506</v>
      </c>
      <c r="O61" s="9">
        <v>111912.337004781</v>
      </c>
      <c r="P61" s="9">
        <v>138978.576914613</v>
      </c>
    </row>
    <row r="62" s="1" customFormat="1" ht="16.5" spans="1:16">
      <c r="A62" s="5" t="s">
        <v>321</v>
      </c>
      <c r="B62" s="5">
        <v>730</v>
      </c>
      <c r="C62" s="5" t="s">
        <v>329</v>
      </c>
      <c r="D62" s="5" t="s">
        <v>330</v>
      </c>
      <c r="E62" s="5" t="s">
        <v>331</v>
      </c>
      <c r="F62" s="5" t="s">
        <v>325</v>
      </c>
      <c r="G62" s="5" t="s">
        <v>326</v>
      </c>
      <c r="H62" s="5" t="s">
        <v>292</v>
      </c>
      <c r="I62" s="8">
        <v>0.0224615355218844</v>
      </c>
      <c r="J62" s="5" t="s">
        <v>246</v>
      </c>
      <c r="K62" s="8">
        <v>4.95031445310544</v>
      </c>
      <c r="L62" s="5" t="s">
        <v>327</v>
      </c>
      <c r="M62" s="5" t="s">
        <v>328</v>
      </c>
      <c r="N62" s="8">
        <f t="shared" si="0"/>
        <v>1.24185215530506</v>
      </c>
      <c r="O62" s="9">
        <v>111912.337004781</v>
      </c>
      <c r="P62" s="9">
        <v>138978.576914613</v>
      </c>
    </row>
    <row r="63" s="1" customFormat="1" ht="16.5" spans="1:16">
      <c r="A63" s="5" t="s">
        <v>332</v>
      </c>
      <c r="B63" s="5">
        <v>26</v>
      </c>
      <c r="C63" s="5" t="s">
        <v>333</v>
      </c>
      <c r="D63" s="5" t="s">
        <v>334</v>
      </c>
      <c r="E63" s="5" t="s">
        <v>335</v>
      </c>
      <c r="F63" s="5" t="s">
        <v>31</v>
      </c>
      <c r="G63" s="5" t="s">
        <v>336</v>
      </c>
      <c r="H63" s="5" t="s">
        <v>245</v>
      </c>
      <c r="I63" s="8">
        <v>0.579005057494777</v>
      </c>
      <c r="J63" s="5" t="s">
        <v>246</v>
      </c>
      <c r="K63" s="8">
        <v>4.18492053392058</v>
      </c>
      <c r="L63" s="5" t="s">
        <v>337</v>
      </c>
      <c r="M63" s="5" t="s">
        <v>338</v>
      </c>
      <c r="N63" s="8">
        <f t="shared" si="0"/>
        <v>1.47702377230563</v>
      </c>
      <c r="O63" s="9">
        <v>47380.0173219775</v>
      </c>
      <c r="P63" s="9">
        <v>69981.4119168134</v>
      </c>
    </row>
    <row r="64" s="1" customFormat="1" ht="16.5" spans="1:16">
      <c r="A64" s="5" t="s">
        <v>332</v>
      </c>
      <c r="B64" s="5">
        <v>26</v>
      </c>
      <c r="C64" s="5" t="s">
        <v>339</v>
      </c>
      <c r="D64" s="5" t="s">
        <v>340</v>
      </c>
      <c r="E64" s="5" t="s">
        <v>341</v>
      </c>
      <c r="F64" s="5" t="s">
        <v>31</v>
      </c>
      <c r="G64" s="5" t="s">
        <v>336</v>
      </c>
      <c r="H64" s="5" t="s">
        <v>245</v>
      </c>
      <c r="I64" s="8">
        <v>0.579005057494777</v>
      </c>
      <c r="J64" s="5" t="s">
        <v>246</v>
      </c>
      <c r="K64" s="8">
        <v>4.18492053392058</v>
      </c>
      <c r="L64" s="5" t="s">
        <v>337</v>
      </c>
      <c r="M64" s="5" t="s">
        <v>338</v>
      </c>
      <c r="N64" s="8">
        <f t="shared" si="0"/>
        <v>1.47702377230563</v>
      </c>
      <c r="O64" s="9">
        <v>47380.0173219775</v>
      </c>
      <c r="P64" s="9">
        <v>69981.4119168134</v>
      </c>
    </row>
    <row r="65" s="1" customFormat="1" ht="16.5" spans="1:16">
      <c r="A65" s="5" t="s">
        <v>332</v>
      </c>
      <c r="B65" s="5">
        <v>26</v>
      </c>
      <c r="C65" s="5" t="s">
        <v>342</v>
      </c>
      <c r="D65" s="5" t="s">
        <v>343</v>
      </c>
      <c r="E65" s="5" t="s">
        <v>344</v>
      </c>
      <c r="F65" s="5" t="s">
        <v>31</v>
      </c>
      <c r="G65" s="5" t="s">
        <v>336</v>
      </c>
      <c r="H65" s="5" t="s">
        <v>245</v>
      </c>
      <c r="I65" s="8">
        <v>0.579005057494777</v>
      </c>
      <c r="J65" s="5" t="s">
        <v>246</v>
      </c>
      <c r="K65" s="8">
        <v>4.18492053392058</v>
      </c>
      <c r="L65" s="5" t="s">
        <v>337</v>
      </c>
      <c r="M65" s="5" t="s">
        <v>338</v>
      </c>
      <c r="N65" s="8">
        <f t="shared" si="0"/>
        <v>1.47702377230563</v>
      </c>
      <c r="O65" s="9">
        <v>47380.0173219775</v>
      </c>
      <c r="P65" s="9">
        <v>69981.4119168134</v>
      </c>
    </row>
    <row r="66" s="1" customFormat="1" ht="16.5" spans="1:16">
      <c r="A66" s="5" t="s">
        <v>332</v>
      </c>
      <c r="B66" s="5">
        <v>26</v>
      </c>
      <c r="C66" s="5" t="s">
        <v>345</v>
      </c>
      <c r="D66" s="5" t="s">
        <v>346</v>
      </c>
      <c r="E66" s="5" t="s">
        <v>347</v>
      </c>
      <c r="F66" s="5" t="s">
        <v>31</v>
      </c>
      <c r="G66" s="5" t="s">
        <v>336</v>
      </c>
      <c r="H66" s="5" t="s">
        <v>245</v>
      </c>
      <c r="I66" s="8">
        <v>0.579005057494777</v>
      </c>
      <c r="J66" s="5" t="s">
        <v>246</v>
      </c>
      <c r="K66" s="8">
        <v>4.18492053392058</v>
      </c>
      <c r="L66" s="5" t="s">
        <v>337</v>
      </c>
      <c r="M66" s="5" t="s">
        <v>338</v>
      </c>
      <c r="N66" s="8">
        <f t="shared" si="0"/>
        <v>1.47702377230563</v>
      </c>
      <c r="O66" s="9">
        <v>47380.0173219775</v>
      </c>
      <c r="P66" s="9">
        <v>69981.4119168134</v>
      </c>
    </row>
    <row r="67" s="1" customFormat="1" ht="16.5" spans="1:16">
      <c r="A67" s="5" t="s">
        <v>332</v>
      </c>
      <c r="B67" s="5">
        <v>26</v>
      </c>
      <c r="C67" s="5" t="s">
        <v>348</v>
      </c>
      <c r="D67" s="5" t="s">
        <v>349</v>
      </c>
      <c r="E67" s="5" t="s">
        <v>350</v>
      </c>
      <c r="F67" s="5" t="s">
        <v>181</v>
      </c>
      <c r="G67" s="5" t="s">
        <v>336</v>
      </c>
      <c r="H67" s="5" t="s">
        <v>245</v>
      </c>
      <c r="I67" s="8">
        <v>0.579005057494777</v>
      </c>
      <c r="J67" s="5" t="s">
        <v>246</v>
      </c>
      <c r="K67" s="8">
        <v>4.18492053392058</v>
      </c>
      <c r="L67" s="5" t="s">
        <v>337</v>
      </c>
      <c r="M67" s="5" t="s">
        <v>338</v>
      </c>
      <c r="N67" s="8">
        <f t="shared" si="0"/>
        <v>1.47702377230563</v>
      </c>
      <c r="O67" s="9">
        <v>47380.0173219775</v>
      </c>
      <c r="P67" s="9">
        <v>69981.4119168134</v>
      </c>
    </row>
    <row r="68" s="1" customFormat="1" ht="16.5" spans="1:16">
      <c r="A68" s="5" t="s">
        <v>332</v>
      </c>
      <c r="B68" s="5">
        <v>26</v>
      </c>
      <c r="C68" s="5" t="s">
        <v>351</v>
      </c>
      <c r="D68" s="5" t="s">
        <v>352</v>
      </c>
      <c r="E68" s="5" t="s">
        <v>353</v>
      </c>
      <c r="F68" s="5" t="s">
        <v>31</v>
      </c>
      <c r="G68" s="5" t="s">
        <v>336</v>
      </c>
      <c r="H68" s="5" t="s">
        <v>245</v>
      </c>
      <c r="I68" s="8">
        <v>0.579005057494777</v>
      </c>
      <c r="J68" s="5" t="s">
        <v>246</v>
      </c>
      <c r="K68" s="8">
        <v>4.18492053392058</v>
      </c>
      <c r="L68" s="5" t="s">
        <v>337</v>
      </c>
      <c r="M68" s="5" t="s">
        <v>338</v>
      </c>
      <c r="N68" s="8">
        <f t="shared" ref="N68:N131" si="1">P68/O68</f>
        <v>1.47702377230563</v>
      </c>
      <c r="O68" s="9">
        <v>47380.0173219775</v>
      </c>
      <c r="P68" s="9">
        <v>69981.4119168134</v>
      </c>
    </row>
    <row r="69" s="1" customFormat="1" ht="16.5" spans="1:16">
      <c r="A69" s="5" t="s">
        <v>332</v>
      </c>
      <c r="B69" s="5">
        <v>26</v>
      </c>
      <c r="C69" s="5" t="s">
        <v>354</v>
      </c>
      <c r="D69" s="5" t="s">
        <v>355</v>
      </c>
      <c r="E69" s="5" t="s">
        <v>356</v>
      </c>
      <c r="F69" s="5" t="s">
        <v>31</v>
      </c>
      <c r="G69" s="5" t="s">
        <v>336</v>
      </c>
      <c r="H69" s="5" t="s">
        <v>245</v>
      </c>
      <c r="I69" s="8">
        <v>0.579005057494777</v>
      </c>
      <c r="J69" s="5" t="s">
        <v>246</v>
      </c>
      <c r="K69" s="8">
        <v>4.18492053392058</v>
      </c>
      <c r="L69" s="5" t="s">
        <v>337</v>
      </c>
      <c r="M69" s="5" t="s">
        <v>338</v>
      </c>
      <c r="N69" s="8">
        <f t="shared" si="1"/>
        <v>1.47702377230563</v>
      </c>
      <c r="O69" s="9">
        <v>47380.0173219775</v>
      </c>
      <c r="P69" s="9">
        <v>69981.4119168134</v>
      </c>
    </row>
    <row r="70" s="1" customFormat="1" ht="16.5" spans="1:16">
      <c r="A70" s="5" t="s">
        <v>332</v>
      </c>
      <c r="B70" s="5">
        <v>26</v>
      </c>
      <c r="C70" s="5" t="s">
        <v>357</v>
      </c>
      <c r="D70" s="5" t="s">
        <v>358</v>
      </c>
      <c r="E70" s="5" t="s">
        <v>359</v>
      </c>
      <c r="F70" s="5" t="s">
        <v>31</v>
      </c>
      <c r="G70" s="5" t="s">
        <v>336</v>
      </c>
      <c r="H70" s="5" t="s">
        <v>245</v>
      </c>
      <c r="I70" s="8">
        <v>0.579005057494777</v>
      </c>
      <c r="J70" s="5" t="s">
        <v>246</v>
      </c>
      <c r="K70" s="8">
        <v>4.18492053392058</v>
      </c>
      <c r="L70" s="5" t="s">
        <v>337</v>
      </c>
      <c r="M70" s="5" t="s">
        <v>338</v>
      </c>
      <c r="N70" s="8">
        <f t="shared" si="1"/>
        <v>1.47702377230563</v>
      </c>
      <c r="O70" s="9">
        <v>47380.0173219775</v>
      </c>
      <c r="P70" s="9">
        <v>69981.4119168134</v>
      </c>
    </row>
    <row r="71" s="1" customFormat="1" ht="16.5" spans="1:16">
      <c r="A71" s="5" t="s">
        <v>332</v>
      </c>
      <c r="B71" s="5">
        <v>26</v>
      </c>
      <c r="C71" s="5" t="s">
        <v>360</v>
      </c>
      <c r="D71" s="5" t="s">
        <v>361</v>
      </c>
      <c r="E71" s="5" t="s">
        <v>362</v>
      </c>
      <c r="F71" s="5" t="s">
        <v>31</v>
      </c>
      <c r="G71" s="5" t="s">
        <v>336</v>
      </c>
      <c r="H71" s="5" t="s">
        <v>245</v>
      </c>
      <c r="I71" s="8">
        <v>0.579005057494777</v>
      </c>
      <c r="J71" s="5" t="s">
        <v>246</v>
      </c>
      <c r="K71" s="8">
        <v>4.18492053392058</v>
      </c>
      <c r="L71" s="5" t="s">
        <v>337</v>
      </c>
      <c r="M71" s="5" t="s">
        <v>338</v>
      </c>
      <c r="N71" s="8">
        <f t="shared" si="1"/>
        <v>1.47702377230563</v>
      </c>
      <c r="O71" s="9">
        <v>47380.0173219775</v>
      </c>
      <c r="P71" s="9">
        <v>69981.4119168134</v>
      </c>
    </row>
    <row r="72" s="1" customFormat="1" ht="16.5" spans="1:16">
      <c r="A72" s="5" t="s">
        <v>332</v>
      </c>
      <c r="B72" s="5">
        <v>26</v>
      </c>
      <c r="C72" s="5" t="s">
        <v>363</v>
      </c>
      <c r="D72" s="5" t="s">
        <v>364</v>
      </c>
      <c r="E72" s="5" t="s">
        <v>365</v>
      </c>
      <c r="F72" s="5" t="s">
        <v>31</v>
      </c>
      <c r="G72" s="5" t="s">
        <v>336</v>
      </c>
      <c r="H72" s="5" t="s">
        <v>245</v>
      </c>
      <c r="I72" s="8">
        <v>0.579005057494777</v>
      </c>
      <c r="J72" s="5" t="s">
        <v>246</v>
      </c>
      <c r="K72" s="8">
        <v>4.18492053392058</v>
      </c>
      <c r="L72" s="5" t="s">
        <v>337</v>
      </c>
      <c r="M72" s="5" t="s">
        <v>338</v>
      </c>
      <c r="N72" s="8">
        <f t="shared" si="1"/>
        <v>1.47702377230563</v>
      </c>
      <c r="O72" s="9">
        <v>47380.0173219775</v>
      </c>
      <c r="P72" s="9">
        <v>69981.4119168134</v>
      </c>
    </row>
    <row r="73" s="1" customFormat="1" ht="16.5" spans="1:16">
      <c r="A73" s="5" t="s">
        <v>332</v>
      </c>
      <c r="B73" s="5">
        <v>26</v>
      </c>
      <c r="C73" s="5" t="s">
        <v>366</v>
      </c>
      <c r="D73" s="5" t="s">
        <v>367</v>
      </c>
      <c r="E73" s="5" t="s">
        <v>368</v>
      </c>
      <c r="F73" s="5" t="s">
        <v>31</v>
      </c>
      <c r="G73" s="5" t="s">
        <v>336</v>
      </c>
      <c r="H73" s="5" t="s">
        <v>245</v>
      </c>
      <c r="I73" s="8">
        <v>0.579005057494777</v>
      </c>
      <c r="J73" s="5" t="s">
        <v>246</v>
      </c>
      <c r="K73" s="8">
        <v>4.18492053392058</v>
      </c>
      <c r="L73" s="5" t="s">
        <v>337</v>
      </c>
      <c r="M73" s="5" t="s">
        <v>338</v>
      </c>
      <c r="N73" s="8">
        <f t="shared" si="1"/>
        <v>1.47702377230563</v>
      </c>
      <c r="O73" s="9">
        <v>47380.0173219775</v>
      </c>
      <c r="P73" s="9">
        <v>69981.4119168134</v>
      </c>
    </row>
    <row r="74" s="1" customFormat="1" ht="16.5" spans="1:16">
      <c r="A74" s="5" t="s">
        <v>369</v>
      </c>
      <c r="B74" s="5">
        <v>265</v>
      </c>
      <c r="C74" s="5" t="s">
        <v>370</v>
      </c>
      <c r="D74" s="5" t="s">
        <v>371</v>
      </c>
      <c r="E74" s="5" t="s">
        <v>372</v>
      </c>
      <c r="F74" s="5" t="s">
        <v>373</v>
      </c>
      <c r="G74" s="5" t="s">
        <v>374</v>
      </c>
      <c r="H74" s="5" t="s">
        <v>245</v>
      </c>
      <c r="I74" s="8">
        <v>1.48532599317529</v>
      </c>
      <c r="J74" s="5" t="s">
        <v>246</v>
      </c>
      <c r="K74" s="8">
        <v>3.88215410799402</v>
      </c>
      <c r="L74" s="5" t="s">
        <v>375</v>
      </c>
      <c r="M74" s="5" t="s">
        <v>376</v>
      </c>
      <c r="N74" s="8">
        <f t="shared" si="1"/>
        <v>1.3428492867285</v>
      </c>
      <c r="O74" s="9">
        <v>45619.3144211066</v>
      </c>
      <c r="P74" s="9">
        <v>61259.8638314261</v>
      </c>
    </row>
    <row r="75" s="1" customFormat="1" ht="16.5" spans="1:16">
      <c r="A75" s="5" t="s">
        <v>377</v>
      </c>
      <c r="B75" s="5">
        <v>114</v>
      </c>
      <c r="C75" s="5" t="s">
        <v>378</v>
      </c>
      <c r="D75" s="5" t="s">
        <v>379</v>
      </c>
      <c r="E75" s="5" t="s">
        <v>380</v>
      </c>
      <c r="F75" s="5" t="s">
        <v>381</v>
      </c>
      <c r="G75" s="5" t="s">
        <v>382</v>
      </c>
      <c r="H75" s="5" t="s">
        <v>245</v>
      </c>
      <c r="I75" s="8">
        <v>1.69277998330486</v>
      </c>
      <c r="J75" s="5" t="s">
        <v>246</v>
      </c>
      <c r="K75" s="8">
        <v>3.55736008502472</v>
      </c>
      <c r="L75" s="5" t="s">
        <v>383</v>
      </c>
      <c r="M75" s="5" t="s">
        <v>384</v>
      </c>
      <c r="N75" s="8">
        <f t="shared" si="1"/>
        <v>1.26506286713479</v>
      </c>
      <c r="O75" s="9">
        <v>47603.7823599727</v>
      </c>
      <c r="P75" s="9">
        <v>60221.7773987676</v>
      </c>
    </row>
    <row r="76" s="1" customFormat="1" ht="16.5" spans="1:16">
      <c r="A76" s="5" t="s">
        <v>385</v>
      </c>
      <c r="B76" s="5">
        <v>361</v>
      </c>
      <c r="C76" s="5" t="s">
        <v>386</v>
      </c>
      <c r="D76" s="5" t="s">
        <v>387</v>
      </c>
      <c r="E76" s="5" t="s">
        <v>388</v>
      </c>
      <c r="F76" s="5" t="s">
        <v>389</v>
      </c>
      <c r="G76" s="5" t="s">
        <v>390</v>
      </c>
      <c r="H76" s="5" t="s">
        <v>292</v>
      </c>
      <c r="I76" s="8">
        <v>2.31490577397696</v>
      </c>
      <c r="J76" s="5" t="s">
        <v>246</v>
      </c>
      <c r="K76" s="8">
        <v>3.39761000771036</v>
      </c>
      <c r="L76" s="5" t="s">
        <v>391</v>
      </c>
      <c r="M76" s="5" t="s">
        <v>392</v>
      </c>
      <c r="N76" s="8">
        <f t="shared" si="1"/>
        <v>1.32508900224699</v>
      </c>
      <c r="O76" s="9">
        <v>35318.1759947063</v>
      </c>
      <c r="P76" s="9">
        <v>46799.7265900088</v>
      </c>
    </row>
    <row r="77" s="1" customFormat="1" ht="16.5" spans="1:16">
      <c r="A77" s="5" t="s">
        <v>385</v>
      </c>
      <c r="B77" s="5">
        <v>361</v>
      </c>
      <c r="C77" s="5" t="s">
        <v>393</v>
      </c>
      <c r="D77" s="5" t="s">
        <v>394</v>
      </c>
      <c r="E77" s="5" t="s">
        <v>395</v>
      </c>
      <c r="F77" s="5" t="s">
        <v>136</v>
      </c>
      <c r="G77" s="5" t="s">
        <v>390</v>
      </c>
      <c r="H77" s="5" t="s">
        <v>292</v>
      </c>
      <c r="I77" s="8">
        <v>2.31490577397696</v>
      </c>
      <c r="J77" s="5" t="s">
        <v>246</v>
      </c>
      <c r="K77" s="8">
        <v>3.39761000771036</v>
      </c>
      <c r="L77" s="5" t="s">
        <v>391</v>
      </c>
      <c r="M77" s="5" t="s">
        <v>392</v>
      </c>
      <c r="N77" s="8">
        <f t="shared" si="1"/>
        <v>1.32508900224699</v>
      </c>
      <c r="O77" s="9">
        <v>35318.1759947063</v>
      </c>
      <c r="P77" s="9">
        <v>46799.7265900088</v>
      </c>
    </row>
    <row r="78" s="1" customFormat="1" ht="16.5" spans="1:16">
      <c r="A78" s="5" t="s">
        <v>385</v>
      </c>
      <c r="B78" s="5">
        <v>361</v>
      </c>
      <c r="C78" s="5" t="s">
        <v>396</v>
      </c>
      <c r="D78" s="5" t="s">
        <v>397</v>
      </c>
      <c r="E78" s="5" t="s">
        <v>398</v>
      </c>
      <c r="F78" s="5" t="s">
        <v>399</v>
      </c>
      <c r="G78" s="5" t="s">
        <v>390</v>
      </c>
      <c r="H78" s="5" t="s">
        <v>292</v>
      </c>
      <c r="I78" s="8">
        <v>2.31490577397696</v>
      </c>
      <c r="J78" s="5" t="s">
        <v>246</v>
      </c>
      <c r="K78" s="8">
        <v>3.39761000771036</v>
      </c>
      <c r="L78" s="5" t="s">
        <v>391</v>
      </c>
      <c r="M78" s="5" t="s">
        <v>392</v>
      </c>
      <c r="N78" s="8">
        <f t="shared" si="1"/>
        <v>1.32508900224699</v>
      </c>
      <c r="O78" s="9">
        <v>35318.1759947063</v>
      </c>
      <c r="P78" s="9">
        <v>46799.7265900088</v>
      </c>
    </row>
    <row r="79" s="1" customFormat="1" ht="16.5" spans="1:16">
      <c r="A79" s="5" t="s">
        <v>385</v>
      </c>
      <c r="B79" s="5">
        <v>361</v>
      </c>
      <c r="C79" s="5" t="s">
        <v>400</v>
      </c>
      <c r="D79" s="5" t="s">
        <v>401</v>
      </c>
      <c r="E79" s="5" t="s">
        <v>402</v>
      </c>
      <c r="F79" s="5" t="s">
        <v>311</v>
      </c>
      <c r="G79" s="5" t="s">
        <v>390</v>
      </c>
      <c r="H79" s="5" t="s">
        <v>292</v>
      </c>
      <c r="I79" s="8">
        <v>2.31490577397696</v>
      </c>
      <c r="J79" s="5" t="s">
        <v>246</v>
      </c>
      <c r="K79" s="8">
        <v>3.39761000771036</v>
      </c>
      <c r="L79" s="5" t="s">
        <v>391</v>
      </c>
      <c r="M79" s="5" t="s">
        <v>392</v>
      </c>
      <c r="N79" s="8">
        <f t="shared" si="1"/>
        <v>1.32508900224699</v>
      </c>
      <c r="O79" s="9">
        <v>35318.1759947063</v>
      </c>
      <c r="P79" s="9">
        <v>46799.7265900088</v>
      </c>
    </row>
    <row r="80" s="1" customFormat="1" ht="16.5" spans="1:16">
      <c r="A80" s="5" t="s">
        <v>385</v>
      </c>
      <c r="B80" s="5">
        <v>361</v>
      </c>
      <c r="C80" s="5" t="s">
        <v>403</v>
      </c>
      <c r="D80" s="5" t="s">
        <v>404</v>
      </c>
      <c r="E80" s="5" t="s">
        <v>405</v>
      </c>
      <c r="F80" s="5" t="s">
        <v>304</v>
      </c>
      <c r="G80" s="5" t="s">
        <v>390</v>
      </c>
      <c r="H80" s="5" t="s">
        <v>292</v>
      </c>
      <c r="I80" s="8">
        <v>2.31490577397696</v>
      </c>
      <c r="J80" s="5" t="s">
        <v>246</v>
      </c>
      <c r="K80" s="8">
        <v>3.39761000771036</v>
      </c>
      <c r="L80" s="5" t="s">
        <v>391</v>
      </c>
      <c r="M80" s="5" t="s">
        <v>392</v>
      </c>
      <c r="N80" s="8">
        <f t="shared" si="1"/>
        <v>1.32508900224699</v>
      </c>
      <c r="O80" s="9">
        <v>35318.1759947063</v>
      </c>
      <c r="P80" s="9">
        <v>46799.7265900088</v>
      </c>
    </row>
    <row r="81" s="1" customFormat="1" ht="16.5" spans="1:16">
      <c r="A81" s="5" t="s">
        <v>385</v>
      </c>
      <c r="B81" s="5">
        <v>361</v>
      </c>
      <c r="C81" s="5" t="s">
        <v>406</v>
      </c>
      <c r="D81" s="5" t="s">
        <v>407</v>
      </c>
      <c r="E81" s="5" t="s">
        <v>408</v>
      </c>
      <c r="F81" s="5" t="s">
        <v>381</v>
      </c>
      <c r="G81" s="5" t="s">
        <v>390</v>
      </c>
      <c r="H81" s="5" t="s">
        <v>292</v>
      </c>
      <c r="I81" s="8">
        <v>2.31490577397696</v>
      </c>
      <c r="J81" s="5" t="s">
        <v>246</v>
      </c>
      <c r="K81" s="8">
        <v>3.39761000771036</v>
      </c>
      <c r="L81" s="5" t="s">
        <v>391</v>
      </c>
      <c r="M81" s="5" t="s">
        <v>392</v>
      </c>
      <c r="N81" s="8">
        <f t="shared" si="1"/>
        <v>1.32508900224699</v>
      </c>
      <c r="O81" s="9">
        <v>35318.1759947063</v>
      </c>
      <c r="P81" s="9">
        <v>46799.7265900088</v>
      </c>
    </row>
    <row r="82" s="1" customFormat="1" ht="16.5" spans="1:16">
      <c r="A82" s="5" t="s">
        <v>385</v>
      </c>
      <c r="B82" s="5">
        <v>361</v>
      </c>
      <c r="C82" s="5" t="s">
        <v>409</v>
      </c>
      <c r="D82" s="5" t="s">
        <v>410</v>
      </c>
      <c r="E82" s="5" t="s">
        <v>411</v>
      </c>
      <c r="F82" s="5" t="s">
        <v>389</v>
      </c>
      <c r="G82" s="5" t="s">
        <v>390</v>
      </c>
      <c r="H82" s="5" t="s">
        <v>292</v>
      </c>
      <c r="I82" s="8">
        <v>2.31490577397696</v>
      </c>
      <c r="J82" s="5" t="s">
        <v>246</v>
      </c>
      <c r="K82" s="8">
        <v>3.39761000771036</v>
      </c>
      <c r="L82" s="5" t="s">
        <v>391</v>
      </c>
      <c r="M82" s="5" t="s">
        <v>392</v>
      </c>
      <c r="N82" s="8">
        <f t="shared" si="1"/>
        <v>1.32508900224699</v>
      </c>
      <c r="O82" s="9">
        <v>35318.1759947063</v>
      </c>
      <c r="P82" s="9">
        <v>46799.7265900088</v>
      </c>
    </row>
    <row r="83" s="1" customFormat="1" ht="16.5" spans="1:16">
      <c r="A83" s="5" t="s">
        <v>412</v>
      </c>
      <c r="B83" s="5">
        <v>733</v>
      </c>
      <c r="C83" s="5" t="s">
        <v>413</v>
      </c>
      <c r="D83" s="5" t="s">
        <v>414</v>
      </c>
      <c r="E83" s="5" t="s">
        <v>415</v>
      </c>
      <c r="F83" s="5" t="s">
        <v>79</v>
      </c>
      <c r="G83" s="5" t="s">
        <v>416</v>
      </c>
      <c r="H83" s="5" t="s">
        <v>255</v>
      </c>
      <c r="I83" s="8">
        <v>3.90982616300838</v>
      </c>
      <c r="J83" s="5" t="s">
        <v>246</v>
      </c>
      <c r="K83" s="8">
        <v>2.99491863538811</v>
      </c>
      <c r="L83" s="5" t="s">
        <v>417</v>
      </c>
      <c r="M83" s="5" t="s">
        <v>418</v>
      </c>
      <c r="N83" s="8">
        <f t="shared" si="1"/>
        <v>1.23931375976593</v>
      </c>
      <c r="O83" s="9">
        <v>43163.1462282275</v>
      </c>
      <c r="P83" s="9">
        <v>53492.6810354313</v>
      </c>
    </row>
    <row r="84" s="1" customFormat="1" ht="16.5" spans="1:16">
      <c r="A84" s="5" t="s">
        <v>412</v>
      </c>
      <c r="B84" s="5">
        <v>733</v>
      </c>
      <c r="C84" s="5" t="s">
        <v>419</v>
      </c>
      <c r="D84" s="5" t="s">
        <v>420</v>
      </c>
      <c r="E84" s="5" t="s">
        <v>421</v>
      </c>
      <c r="F84" s="5" t="s">
        <v>79</v>
      </c>
      <c r="G84" s="5" t="s">
        <v>416</v>
      </c>
      <c r="H84" s="5" t="s">
        <v>255</v>
      </c>
      <c r="I84" s="8">
        <v>3.90982616300838</v>
      </c>
      <c r="J84" s="5" t="s">
        <v>246</v>
      </c>
      <c r="K84" s="8">
        <v>2.99491863538811</v>
      </c>
      <c r="L84" s="5" t="s">
        <v>417</v>
      </c>
      <c r="M84" s="5" t="s">
        <v>418</v>
      </c>
      <c r="N84" s="8">
        <f t="shared" si="1"/>
        <v>1.23931375976593</v>
      </c>
      <c r="O84" s="9">
        <v>43163.1462282275</v>
      </c>
      <c r="P84" s="9">
        <v>53492.6810354313</v>
      </c>
    </row>
    <row r="85" s="1" customFormat="1" ht="16.5" spans="1:16">
      <c r="A85" s="5" t="s">
        <v>422</v>
      </c>
      <c r="B85" s="5">
        <v>71</v>
      </c>
      <c r="C85" s="5" t="s">
        <v>423</v>
      </c>
      <c r="D85" s="5" t="s">
        <v>424</v>
      </c>
      <c r="E85" s="5" t="s">
        <v>425</v>
      </c>
      <c r="F85" s="5" t="s">
        <v>426</v>
      </c>
      <c r="G85" s="5" t="s">
        <v>427</v>
      </c>
      <c r="H85" s="5" t="s">
        <v>282</v>
      </c>
      <c r="I85" s="8">
        <v>0.840774898961379</v>
      </c>
      <c r="J85" s="5" t="s">
        <v>246</v>
      </c>
      <c r="K85" s="8">
        <v>2.86983233838841</v>
      </c>
      <c r="L85" s="5" t="s">
        <v>428</v>
      </c>
      <c r="M85" s="5" t="s">
        <v>429</v>
      </c>
      <c r="N85" s="8">
        <f t="shared" si="1"/>
        <v>1.26693427520182</v>
      </c>
      <c r="O85" s="9">
        <v>31927.134135929</v>
      </c>
      <c r="P85" s="9">
        <v>40449.5805457746</v>
      </c>
    </row>
    <row r="86" s="1" customFormat="1" ht="16.5" spans="1:16">
      <c r="A86" s="5" t="s">
        <v>422</v>
      </c>
      <c r="B86" s="5">
        <v>71</v>
      </c>
      <c r="C86" s="5" t="s">
        <v>430</v>
      </c>
      <c r="D86" s="5" t="s">
        <v>431</v>
      </c>
      <c r="E86" s="5" t="s">
        <v>432</v>
      </c>
      <c r="F86" s="5" t="s">
        <v>31</v>
      </c>
      <c r="G86" s="5" t="s">
        <v>427</v>
      </c>
      <c r="H86" s="5" t="s">
        <v>282</v>
      </c>
      <c r="I86" s="8">
        <v>0.840774898961379</v>
      </c>
      <c r="J86" s="5" t="s">
        <v>246</v>
      </c>
      <c r="K86" s="8">
        <v>2.86983233838841</v>
      </c>
      <c r="L86" s="5" t="s">
        <v>428</v>
      </c>
      <c r="M86" s="5" t="s">
        <v>429</v>
      </c>
      <c r="N86" s="8">
        <f t="shared" si="1"/>
        <v>1.26693427520182</v>
      </c>
      <c r="O86" s="9">
        <v>31927.134135929</v>
      </c>
      <c r="P86" s="9">
        <v>40449.5805457746</v>
      </c>
    </row>
    <row r="87" s="1" customFormat="1" ht="16.5" spans="1:16">
      <c r="A87" s="5" t="s">
        <v>422</v>
      </c>
      <c r="B87" s="5">
        <v>71</v>
      </c>
      <c r="C87" s="5" t="s">
        <v>433</v>
      </c>
      <c r="D87" s="5" t="s">
        <v>434</v>
      </c>
      <c r="E87" s="5" t="s">
        <v>435</v>
      </c>
      <c r="F87" s="5" t="s">
        <v>426</v>
      </c>
      <c r="G87" s="5" t="s">
        <v>427</v>
      </c>
      <c r="H87" s="5" t="s">
        <v>282</v>
      </c>
      <c r="I87" s="8">
        <v>0.840774898961379</v>
      </c>
      <c r="J87" s="5" t="s">
        <v>246</v>
      </c>
      <c r="K87" s="8">
        <v>2.86983233838841</v>
      </c>
      <c r="L87" s="5" t="s">
        <v>428</v>
      </c>
      <c r="M87" s="5" t="s">
        <v>429</v>
      </c>
      <c r="N87" s="8">
        <f t="shared" si="1"/>
        <v>1.26693427520182</v>
      </c>
      <c r="O87" s="9">
        <v>31927.134135929</v>
      </c>
      <c r="P87" s="9">
        <v>40449.5805457746</v>
      </c>
    </row>
    <row r="88" s="1" customFormat="1" ht="16.5" spans="1:16">
      <c r="A88" s="5" t="s">
        <v>436</v>
      </c>
      <c r="B88" s="5">
        <v>310</v>
      </c>
      <c r="C88" s="5" t="s">
        <v>437</v>
      </c>
      <c r="D88" s="5" t="s">
        <v>438</v>
      </c>
      <c r="E88" s="5" t="s">
        <v>439</v>
      </c>
      <c r="F88" s="5" t="s">
        <v>381</v>
      </c>
      <c r="G88" s="5" t="s">
        <v>440</v>
      </c>
      <c r="H88" s="5" t="s">
        <v>292</v>
      </c>
      <c r="I88" s="8">
        <v>0.513167981915842</v>
      </c>
      <c r="J88" s="5" t="s">
        <v>246</v>
      </c>
      <c r="K88" s="8">
        <v>2.58208054021795</v>
      </c>
      <c r="L88" s="5" t="s">
        <v>441</v>
      </c>
      <c r="M88" s="5" t="s">
        <v>442</v>
      </c>
      <c r="N88" s="8">
        <f t="shared" si="1"/>
        <v>1.13307619157493</v>
      </c>
      <c r="O88" s="9">
        <v>88846.7937798839</v>
      </c>
      <c r="P88" s="9">
        <v>100670.186729754</v>
      </c>
    </row>
    <row r="89" s="1" customFormat="1" ht="16.5" spans="1:16">
      <c r="A89" s="5" t="s">
        <v>436</v>
      </c>
      <c r="B89" s="5">
        <v>310</v>
      </c>
      <c r="C89" s="5" t="s">
        <v>443</v>
      </c>
      <c r="D89" s="5" t="s">
        <v>444</v>
      </c>
      <c r="E89" s="5" t="s">
        <v>445</v>
      </c>
      <c r="F89" s="5" t="s">
        <v>136</v>
      </c>
      <c r="G89" s="5" t="s">
        <v>440</v>
      </c>
      <c r="H89" s="5" t="s">
        <v>292</v>
      </c>
      <c r="I89" s="8">
        <v>0.513167981915842</v>
      </c>
      <c r="J89" s="5" t="s">
        <v>246</v>
      </c>
      <c r="K89" s="8">
        <v>2.58208054021795</v>
      </c>
      <c r="L89" s="5" t="s">
        <v>441</v>
      </c>
      <c r="M89" s="5" t="s">
        <v>442</v>
      </c>
      <c r="N89" s="8">
        <f t="shared" si="1"/>
        <v>1.13307619157493</v>
      </c>
      <c r="O89" s="9">
        <v>88846.7937798839</v>
      </c>
      <c r="P89" s="9">
        <v>100670.186729754</v>
      </c>
    </row>
    <row r="90" s="1" customFormat="1" ht="16.5" spans="1:16">
      <c r="A90" s="5" t="s">
        <v>436</v>
      </c>
      <c r="B90" s="5">
        <v>310</v>
      </c>
      <c r="C90" s="5" t="s">
        <v>446</v>
      </c>
      <c r="D90" s="5" t="s">
        <v>447</v>
      </c>
      <c r="E90" s="5" t="s">
        <v>448</v>
      </c>
      <c r="F90" s="5" t="s">
        <v>136</v>
      </c>
      <c r="G90" s="5" t="s">
        <v>440</v>
      </c>
      <c r="H90" s="5" t="s">
        <v>292</v>
      </c>
      <c r="I90" s="8">
        <v>0.513167981915842</v>
      </c>
      <c r="J90" s="5" t="s">
        <v>246</v>
      </c>
      <c r="K90" s="8">
        <v>2.58208054021795</v>
      </c>
      <c r="L90" s="5" t="s">
        <v>441</v>
      </c>
      <c r="M90" s="5" t="s">
        <v>442</v>
      </c>
      <c r="N90" s="8">
        <f t="shared" si="1"/>
        <v>1.13307619157493</v>
      </c>
      <c r="O90" s="9">
        <v>88846.7937798839</v>
      </c>
      <c r="P90" s="9">
        <v>100670.186729754</v>
      </c>
    </row>
    <row r="91" s="1" customFormat="1" ht="16.5" spans="1:16">
      <c r="A91" s="5" t="s">
        <v>436</v>
      </c>
      <c r="B91" s="5">
        <v>310</v>
      </c>
      <c r="C91" s="5" t="s">
        <v>449</v>
      </c>
      <c r="D91" s="5" t="s">
        <v>450</v>
      </c>
      <c r="E91" s="5" t="s">
        <v>451</v>
      </c>
      <c r="F91" s="5" t="s">
        <v>150</v>
      </c>
      <c r="G91" s="5" t="s">
        <v>440</v>
      </c>
      <c r="H91" s="5" t="s">
        <v>292</v>
      </c>
      <c r="I91" s="8">
        <v>0.513167981915842</v>
      </c>
      <c r="J91" s="5" t="s">
        <v>246</v>
      </c>
      <c r="K91" s="8">
        <v>2.58208054021795</v>
      </c>
      <c r="L91" s="5" t="s">
        <v>441</v>
      </c>
      <c r="M91" s="5" t="s">
        <v>442</v>
      </c>
      <c r="N91" s="8">
        <f t="shared" si="1"/>
        <v>1.13307619157493</v>
      </c>
      <c r="O91" s="9">
        <v>88846.7937798839</v>
      </c>
      <c r="P91" s="9">
        <v>100670.186729754</v>
      </c>
    </row>
    <row r="92" s="1" customFormat="1" ht="16.5" spans="1:16">
      <c r="A92" s="5" t="s">
        <v>436</v>
      </c>
      <c r="B92" s="5">
        <v>310</v>
      </c>
      <c r="C92" s="5" t="s">
        <v>452</v>
      </c>
      <c r="D92" s="5" t="s">
        <v>453</v>
      </c>
      <c r="E92" s="5" t="s">
        <v>454</v>
      </c>
      <c r="F92" s="5" t="s">
        <v>381</v>
      </c>
      <c r="G92" s="5" t="s">
        <v>440</v>
      </c>
      <c r="H92" s="5" t="s">
        <v>292</v>
      </c>
      <c r="I92" s="8">
        <v>0.513167981915842</v>
      </c>
      <c r="J92" s="5" t="s">
        <v>246</v>
      </c>
      <c r="K92" s="8">
        <v>2.58208054021795</v>
      </c>
      <c r="L92" s="5" t="s">
        <v>441</v>
      </c>
      <c r="M92" s="5" t="s">
        <v>442</v>
      </c>
      <c r="N92" s="8">
        <f t="shared" si="1"/>
        <v>1.13307619157493</v>
      </c>
      <c r="O92" s="9">
        <v>88846.7937798839</v>
      </c>
      <c r="P92" s="9">
        <v>100670.186729754</v>
      </c>
    </row>
    <row r="93" s="1" customFormat="1" ht="16.5" spans="1:16">
      <c r="A93" s="5" t="s">
        <v>455</v>
      </c>
      <c r="B93" s="5">
        <v>440</v>
      </c>
      <c r="C93" s="5" t="s">
        <v>456</v>
      </c>
      <c r="D93" s="5" t="s">
        <v>457</v>
      </c>
      <c r="E93" s="5" t="s">
        <v>458</v>
      </c>
      <c r="F93" s="5" t="s">
        <v>219</v>
      </c>
      <c r="G93" s="5" t="s">
        <v>459</v>
      </c>
      <c r="H93" s="5" t="s">
        <v>292</v>
      </c>
      <c r="I93" s="8">
        <v>0.129897838012223</v>
      </c>
      <c r="J93" s="5" t="s">
        <v>246</v>
      </c>
      <c r="K93" s="8">
        <v>2.44630270061348</v>
      </c>
      <c r="L93" s="5" t="s">
        <v>460</v>
      </c>
      <c r="M93" s="5" t="s">
        <v>461</v>
      </c>
      <c r="N93" s="8">
        <f t="shared" si="1"/>
        <v>1.32274702658255</v>
      </c>
      <c r="O93" s="9">
        <v>19075.433449667</v>
      </c>
      <c r="P93" s="9">
        <v>25231.9728763204</v>
      </c>
    </row>
    <row r="94" s="1" customFormat="1" ht="16.5" spans="1:16">
      <c r="A94" s="5" t="s">
        <v>462</v>
      </c>
      <c r="B94" s="5">
        <v>218</v>
      </c>
      <c r="C94" s="5" t="s">
        <v>463</v>
      </c>
      <c r="D94" s="5" t="s">
        <v>464</v>
      </c>
      <c r="E94" s="5" t="s">
        <v>465</v>
      </c>
      <c r="F94" s="5" t="s">
        <v>40</v>
      </c>
      <c r="G94" s="5" t="s">
        <v>466</v>
      </c>
      <c r="H94" s="5" t="s">
        <v>282</v>
      </c>
      <c r="I94" s="8">
        <v>0.653431287670046</v>
      </c>
      <c r="J94" s="5" t="s">
        <v>246</v>
      </c>
      <c r="K94" s="8">
        <v>2.1024069124807</v>
      </c>
      <c r="L94" s="5" t="s">
        <v>467</v>
      </c>
      <c r="M94" s="5" t="s">
        <v>468</v>
      </c>
      <c r="N94" s="8">
        <f t="shared" si="1"/>
        <v>1.71459144884328</v>
      </c>
      <c r="O94" s="9">
        <v>5513.68814570526</v>
      </c>
      <c r="P94" s="9">
        <v>9453.72254621479</v>
      </c>
    </row>
    <row r="95" s="1" customFormat="1" ht="16.5" spans="1:16">
      <c r="A95" s="5" t="s">
        <v>469</v>
      </c>
      <c r="B95" s="5">
        <v>280</v>
      </c>
      <c r="C95" s="5" t="s">
        <v>470</v>
      </c>
      <c r="D95" s="5" t="s">
        <v>471</v>
      </c>
      <c r="E95" s="5" t="s">
        <v>472</v>
      </c>
      <c r="F95" s="5" t="s">
        <v>311</v>
      </c>
      <c r="G95" s="5" t="s">
        <v>473</v>
      </c>
      <c r="H95" s="5" t="s">
        <v>292</v>
      </c>
      <c r="I95" s="8">
        <v>1.07173472618994</v>
      </c>
      <c r="J95" s="5" t="s">
        <v>246</v>
      </c>
      <c r="K95" s="8">
        <v>2.09884704209881</v>
      </c>
      <c r="L95" s="5" t="s">
        <v>474</v>
      </c>
      <c r="M95" s="5" t="s">
        <v>475</v>
      </c>
      <c r="N95" s="8">
        <f t="shared" si="1"/>
        <v>1.68141130974408</v>
      </c>
      <c r="O95" s="9">
        <v>6275.26140390198</v>
      </c>
      <c r="P95" s="9">
        <v>10551.2954961213</v>
      </c>
    </row>
    <row r="96" s="1" customFormat="1" ht="16.5" spans="1:16">
      <c r="A96" s="5" t="s">
        <v>469</v>
      </c>
      <c r="B96" s="5">
        <v>280</v>
      </c>
      <c r="C96" s="5" t="s">
        <v>476</v>
      </c>
      <c r="D96" s="5" t="s">
        <v>477</v>
      </c>
      <c r="E96" s="5" t="s">
        <v>478</v>
      </c>
      <c r="F96" s="5" t="s">
        <v>381</v>
      </c>
      <c r="G96" s="5" t="s">
        <v>473</v>
      </c>
      <c r="H96" s="5" t="s">
        <v>292</v>
      </c>
      <c r="I96" s="8">
        <v>1.07173472618994</v>
      </c>
      <c r="J96" s="5" t="s">
        <v>246</v>
      </c>
      <c r="K96" s="8">
        <v>2.09884704209881</v>
      </c>
      <c r="L96" s="5" t="s">
        <v>474</v>
      </c>
      <c r="M96" s="5" t="s">
        <v>475</v>
      </c>
      <c r="N96" s="8">
        <f t="shared" si="1"/>
        <v>1.68141130974408</v>
      </c>
      <c r="O96" s="9">
        <v>6275.26140390198</v>
      </c>
      <c r="P96" s="9">
        <v>10551.2954961213</v>
      </c>
    </row>
    <row r="97" s="1" customFormat="1" ht="16.5" spans="1:16">
      <c r="A97" s="5" t="s">
        <v>469</v>
      </c>
      <c r="B97" s="5">
        <v>280</v>
      </c>
      <c r="C97" s="5" t="s">
        <v>479</v>
      </c>
      <c r="D97" s="5" t="s">
        <v>480</v>
      </c>
      <c r="E97" s="5" t="s">
        <v>481</v>
      </c>
      <c r="F97" s="5" t="s">
        <v>381</v>
      </c>
      <c r="G97" s="5" t="s">
        <v>473</v>
      </c>
      <c r="H97" s="5" t="s">
        <v>292</v>
      </c>
      <c r="I97" s="8">
        <v>1.07173472618994</v>
      </c>
      <c r="J97" s="5" t="s">
        <v>246</v>
      </c>
      <c r="K97" s="8">
        <v>2.09884704209881</v>
      </c>
      <c r="L97" s="5" t="s">
        <v>474</v>
      </c>
      <c r="M97" s="5" t="s">
        <v>475</v>
      </c>
      <c r="N97" s="8">
        <f t="shared" si="1"/>
        <v>1.68141130974408</v>
      </c>
      <c r="O97" s="9">
        <v>6275.26140390198</v>
      </c>
      <c r="P97" s="9">
        <v>10551.2954961213</v>
      </c>
    </row>
    <row r="98" s="1" customFormat="1" ht="16.5" spans="1:16">
      <c r="A98" s="5" t="s">
        <v>482</v>
      </c>
      <c r="B98" s="5">
        <v>351</v>
      </c>
      <c r="C98" s="5" t="s">
        <v>483</v>
      </c>
      <c r="D98" s="5" t="s">
        <v>484</v>
      </c>
      <c r="E98" s="5" t="s">
        <v>485</v>
      </c>
      <c r="F98" s="5" t="s">
        <v>381</v>
      </c>
      <c r="G98" s="5" t="s">
        <v>486</v>
      </c>
      <c r="H98" s="5" t="s">
        <v>255</v>
      </c>
      <c r="I98" s="8">
        <v>2.53205721441911</v>
      </c>
      <c r="J98" s="5" t="s">
        <v>246</v>
      </c>
      <c r="K98" s="8">
        <v>1.90368172453172</v>
      </c>
      <c r="L98" s="5" t="s">
        <v>487</v>
      </c>
      <c r="M98" s="5" t="s">
        <v>488</v>
      </c>
      <c r="N98" s="8">
        <f t="shared" si="1"/>
        <v>1.40824892894452</v>
      </c>
      <c r="O98" s="9">
        <v>10528.8710270449</v>
      </c>
      <c r="P98" s="9">
        <v>14827.271346831</v>
      </c>
    </row>
    <row r="99" s="1" customFormat="1" ht="16.5" spans="1:16">
      <c r="A99" s="5" t="s">
        <v>482</v>
      </c>
      <c r="B99" s="5">
        <v>351</v>
      </c>
      <c r="C99" s="5" t="s">
        <v>489</v>
      </c>
      <c r="D99" s="5" t="s">
        <v>490</v>
      </c>
      <c r="E99" s="5" t="s">
        <v>491</v>
      </c>
      <c r="F99" s="5" t="s">
        <v>381</v>
      </c>
      <c r="G99" s="5" t="s">
        <v>486</v>
      </c>
      <c r="H99" s="5" t="s">
        <v>255</v>
      </c>
      <c r="I99" s="8">
        <v>2.53205721441911</v>
      </c>
      <c r="J99" s="5" t="s">
        <v>246</v>
      </c>
      <c r="K99" s="8">
        <v>1.90368172453172</v>
      </c>
      <c r="L99" s="5" t="s">
        <v>487</v>
      </c>
      <c r="M99" s="5" t="s">
        <v>488</v>
      </c>
      <c r="N99" s="8">
        <f t="shared" si="1"/>
        <v>1.40824892894452</v>
      </c>
      <c r="O99" s="9">
        <v>10528.8710270449</v>
      </c>
      <c r="P99" s="9">
        <v>14827.271346831</v>
      </c>
    </row>
    <row r="100" s="1" customFormat="1" ht="16.5" spans="1:16">
      <c r="A100" s="5" t="s">
        <v>482</v>
      </c>
      <c r="B100" s="5">
        <v>351</v>
      </c>
      <c r="C100" s="5" t="s">
        <v>492</v>
      </c>
      <c r="D100" s="5" t="s">
        <v>493</v>
      </c>
      <c r="E100" s="5" t="s">
        <v>494</v>
      </c>
      <c r="F100" s="5" t="s">
        <v>174</v>
      </c>
      <c r="G100" s="5" t="s">
        <v>486</v>
      </c>
      <c r="H100" s="5" t="s">
        <v>255</v>
      </c>
      <c r="I100" s="8">
        <v>2.53205721441911</v>
      </c>
      <c r="J100" s="5" t="s">
        <v>246</v>
      </c>
      <c r="K100" s="8">
        <v>1.90368172453172</v>
      </c>
      <c r="L100" s="5" t="s">
        <v>487</v>
      </c>
      <c r="M100" s="5" t="s">
        <v>488</v>
      </c>
      <c r="N100" s="8">
        <f t="shared" si="1"/>
        <v>1.40824892894452</v>
      </c>
      <c r="O100" s="9">
        <v>10528.8710270449</v>
      </c>
      <c r="P100" s="9">
        <v>14827.271346831</v>
      </c>
    </row>
    <row r="101" s="1" customFormat="1" ht="16.5" spans="1:16">
      <c r="A101" s="5" t="s">
        <v>495</v>
      </c>
      <c r="B101" s="5">
        <v>302</v>
      </c>
      <c r="C101" s="5" t="s">
        <v>496</v>
      </c>
      <c r="D101" s="5" t="s">
        <v>497</v>
      </c>
      <c r="E101" s="5" t="s">
        <v>498</v>
      </c>
      <c r="F101" s="5" t="s">
        <v>311</v>
      </c>
      <c r="G101" s="5" t="s">
        <v>499</v>
      </c>
      <c r="H101" s="5" t="s">
        <v>292</v>
      </c>
      <c r="I101" s="8">
        <v>1.56990372084114</v>
      </c>
      <c r="J101" s="5" t="s">
        <v>246</v>
      </c>
      <c r="K101" s="8">
        <v>1.81242902370825</v>
      </c>
      <c r="L101" s="5" t="s">
        <v>500</v>
      </c>
      <c r="M101" s="5" t="s">
        <v>501</v>
      </c>
      <c r="N101" s="8">
        <f t="shared" si="1"/>
        <v>1.30821441959427</v>
      </c>
      <c r="O101" s="9">
        <v>11969.5454661885</v>
      </c>
      <c r="P101" s="9">
        <v>15658.731974857</v>
      </c>
    </row>
    <row r="102" s="1" customFormat="1" ht="16.5" spans="1:16">
      <c r="A102" s="5" t="s">
        <v>495</v>
      </c>
      <c r="B102" s="5">
        <v>302</v>
      </c>
      <c r="C102" s="5" t="s">
        <v>502</v>
      </c>
      <c r="D102" s="5" t="s">
        <v>503</v>
      </c>
      <c r="E102" s="5" t="s">
        <v>504</v>
      </c>
      <c r="F102" s="5" t="s">
        <v>136</v>
      </c>
      <c r="G102" s="5" t="s">
        <v>499</v>
      </c>
      <c r="H102" s="5" t="s">
        <v>292</v>
      </c>
      <c r="I102" s="8">
        <v>1.56990372084114</v>
      </c>
      <c r="J102" s="5" t="s">
        <v>246</v>
      </c>
      <c r="K102" s="8">
        <v>1.81242902370825</v>
      </c>
      <c r="L102" s="5" t="s">
        <v>500</v>
      </c>
      <c r="M102" s="5" t="s">
        <v>501</v>
      </c>
      <c r="N102" s="8">
        <f t="shared" si="1"/>
        <v>1.30821441959427</v>
      </c>
      <c r="O102" s="9">
        <v>11969.5454661885</v>
      </c>
      <c r="P102" s="9">
        <v>15658.731974857</v>
      </c>
    </row>
    <row r="103" s="1" customFormat="1" ht="16.5" spans="1:16">
      <c r="A103" s="5" t="s">
        <v>495</v>
      </c>
      <c r="B103" s="5">
        <v>302</v>
      </c>
      <c r="C103" s="5" t="s">
        <v>505</v>
      </c>
      <c r="D103" s="5" t="s">
        <v>506</v>
      </c>
      <c r="E103" s="5" t="s">
        <v>507</v>
      </c>
      <c r="F103" s="5" t="s">
        <v>304</v>
      </c>
      <c r="G103" s="5" t="s">
        <v>499</v>
      </c>
      <c r="H103" s="5" t="s">
        <v>292</v>
      </c>
      <c r="I103" s="8">
        <v>1.56990372084114</v>
      </c>
      <c r="J103" s="5" t="s">
        <v>246</v>
      </c>
      <c r="K103" s="8">
        <v>1.81242902370825</v>
      </c>
      <c r="L103" s="5" t="s">
        <v>500</v>
      </c>
      <c r="M103" s="5" t="s">
        <v>501</v>
      </c>
      <c r="N103" s="8">
        <f t="shared" si="1"/>
        <v>1.30821441959427</v>
      </c>
      <c r="O103" s="9">
        <v>11969.5454661885</v>
      </c>
      <c r="P103" s="9">
        <v>15658.731974857</v>
      </c>
    </row>
    <row r="104" s="1" customFormat="1" ht="16.5" spans="1:16">
      <c r="A104" s="5" t="s">
        <v>495</v>
      </c>
      <c r="B104" s="5">
        <v>302</v>
      </c>
      <c r="C104" s="5" t="s">
        <v>508</v>
      </c>
      <c r="D104" s="5" t="s">
        <v>509</v>
      </c>
      <c r="E104" s="5" t="s">
        <v>510</v>
      </c>
      <c r="F104" s="5" t="s">
        <v>389</v>
      </c>
      <c r="G104" s="5" t="s">
        <v>499</v>
      </c>
      <c r="H104" s="5" t="s">
        <v>292</v>
      </c>
      <c r="I104" s="8">
        <v>1.56990372084114</v>
      </c>
      <c r="J104" s="5" t="s">
        <v>246</v>
      </c>
      <c r="K104" s="8">
        <v>1.81242902370825</v>
      </c>
      <c r="L104" s="5" t="s">
        <v>500</v>
      </c>
      <c r="M104" s="5" t="s">
        <v>501</v>
      </c>
      <c r="N104" s="8">
        <f t="shared" si="1"/>
        <v>1.30821441959427</v>
      </c>
      <c r="O104" s="9">
        <v>11969.5454661885</v>
      </c>
      <c r="P104" s="9">
        <v>15658.731974857</v>
      </c>
    </row>
    <row r="105" s="1" customFormat="1" ht="16.5" spans="1:16">
      <c r="A105" s="5" t="s">
        <v>495</v>
      </c>
      <c r="B105" s="5">
        <v>302</v>
      </c>
      <c r="C105" s="5" t="s">
        <v>511</v>
      </c>
      <c r="D105" s="5" t="s">
        <v>512</v>
      </c>
      <c r="E105" s="5" t="s">
        <v>513</v>
      </c>
      <c r="F105" s="5" t="s">
        <v>389</v>
      </c>
      <c r="G105" s="5" t="s">
        <v>499</v>
      </c>
      <c r="H105" s="5" t="s">
        <v>292</v>
      </c>
      <c r="I105" s="8">
        <v>1.56990372084114</v>
      </c>
      <c r="J105" s="5" t="s">
        <v>246</v>
      </c>
      <c r="K105" s="8">
        <v>1.81242902370825</v>
      </c>
      <c r="L105" s="5" t="s">
        <v>500</v>
      </c>
      <c r="M105" s="5" t="s">
        <v>501</v>
      </c>
      <c r="N105" s="8">
        <f t="shared" si="1"/>
        <v>1.30821441959427</v>
      </c>
      <c r="O105" s="9">
        <v>11969.5454661885</v>
      </c>
      <c r="P105" s="9">
        <v>15658.731974857</v>
      </c>
    </row>
    <row r="106" s="1" customFormat="1" ht="16.5" spans="1:16">
      <c r="A106" s="5" t="s">
        <v>495</v>
      </c>
      <c r="B106" s="5">
        <v>302</v>
      </c>
      <c r="C106" s="5" t="s">
        <v>514</v>
      </c>
      <c r="D106" s="5" t="s">
        <v>515</v>
      </c>
      <c r="E106" s="5" t="s">
        <v>516</v>
      </c>
      <c r="F106" s="5" t="s">
        <v>517</v>
      </c>
      <c r="G106" s="5" t="s">
        <v>499</v>
      </c>
      <c r="H106" s="5" t="s">
        <v>292</v>
      </c>
      <c r="I106" s="8">
        <v>1.56990372084114</v>
      </c>
      <c r="J106" s="5" t="s">
        <v>246</v>
      </c>
      <c r="K106" s="8">
        <v>1.81242902370825</v>
      </c>
      <c r="L106" s="5" t="s">
        <v>500</v>
      </c>
      <c r="M106" s="5" t="s">
        <v>501</v>
      </c>
      <c r="N106" s="8">
        <f t="shared" si="1"/>
        <v>1.30821441959427</v>
      </c>
      <c r="O106" s="9">
        <v>11969.5454661885</v>
      </c>
      <c r="P106" s="9">
        <v>15658.731974857</v>
      </c>
    </row>
    <row r="107" s="1" customFormat="1" ht="16.5" spans="1:16">
      <c r="A107" s="5" t="s">
        <v>495</v>
      </c>
      <c r="B107" s="5">
        <v>302</v>
      </c>
      <c r="C107" s="5" t="s">
        <v>518</v>
      </c>
      <c r="D107" s="5" t="s">
        <v>519</v>
      </c>
      <c r="E107" s="5" t="s">
        <v>520</v>
      </c>
      <c r="F107" s="5" t="s">
        <v>389</v>
      </c>
      <c r="G107" s="5" t="s">
        <v>499</v>
      </c>
      <c r="H107" s="5" t="s">
        <v>292</v>
      </c>
      <c r="I107" s="8">
        <v>1.56990372084114</v>
      </c>
      <c r="J107" s="5" t="s">
        <v>246</v>
      </c>
      <c r="K107" s="8">
        <v>1.81242902370825</v>
      </c>
      <c r="L107" s="5" t="s">
        <v>500</v>
      </c>
      <c r="M107" s="5" t="s">
        <v>501</v>
      </c>
      <c r="N107" s="8">
        <f t="shared" si="1"/>
        <v>1.30821441959427</v>
      </c>
      <c r="O107" s="9">
        <v>11969.5454661885</v>
      </c>
      <c r="P107" s="9">
        <v>15658.731974857</v>
      </c>
    </row>
    <row r="108" s="1" customFormat="1" ht="16.5" spans="1:16">
      <c r="A108" s="5" t="s">
        <v>495</v>
      </c>
      <c r="B108" s="5">
        <v>302</v>
      </c>
      <c r="C108" s="5" t="s">
        <v>521</v>
      </c>
      <c r="D108" s="5" t="s">
        <v>522</v>
      </c>
      <c r="E108" s="5" t="s">
        <v>523</v>
      </c>
      <c r="F108" s="5" t="s">
        <v>389</v>
      </c>
      <c r="G108" s="5" t="s">
        <v>499</v>
      </c>
      <c r="H108" s="5" t="s">
        <v>292</v>
      </c>
      <c r="I108" s="8">
        <v>1.56990372084114</v>
      </c>
      <c r="J108" s="5" t="s">
        <v>246</v>
      </c>
      <c r="K108" s="8">
        <v>1.81242902370825</v>
      </c>
      <c r="L108" s="5" t="s">
        <v>500</v>
      </c>
      <c r="M108" s="5" t="s">
        <v>501</v>
      </c>
      <c r="N108" s="8">
        <f t="shared" si="1"/>
        <v>1.30821441959427</v>
      </c>
      <c r="O108" s="9">
        <v>11969.5454661885</v>
      </c>
      <c r="P108" s="9">
        <v>15658.731974857</v>
      </c>
    </row>
    <row r="109" s="1" customFormat="1" ht="16.5" spans="1:16">
      <c r="A109" s="5" t="s">
        <v>524</v>
      </c>
      <c r="B109" s="5">
        <v>338</v>
      </c>
      <c r="C109" s="5" t="s">
        <v>525</v>
      </c>
      <c r="D109" s="5" t="s">
        <v>526</v>
      </c>
      <c r="E109" s="5" t="s">
        <v>527</v>
      </c>
      <c r="F109" s="5" t="s">
        <v>528</v>
      </c>
      <c r="G109" s="5" t="s">
        <v>529</v>
      </c>
      <c r="H109" s="5" t="s">
        <v>255</v>
      </c>
      <c r="I109" s="8">
        <v>1.12815007699701</v>
      </c>
      <c r="J109" s="5" t="s">
        <v>246</v>
      </c>
      <c r="K109" s="8">
        <v>1.70324333209628</v>
      </c>
      <c r="L109" s="5" t="s">
        <v>530</v>
      </c>
      <c r="M109" s="5" t="s">
        <v>531</v>
      </c>
      <c r="N109" s="8">
        <f t="shared" si="1"/>
        <v>1.54465434007498</v>
      </c>
      <c r="O109" s="9">
        <v>5099.38517652835</v>
      </c>
      <c r="P109" s="9">
        <v>7876.78744463853</v>
      </c>
    </row>
    <row r="110" s="1" customFormat="1" ht="16.5" spans="1:16">
      <c r="A110" s="5" t="s">
        <v>532</v>
      </c>
      <c r="B110" s="5">
        <v>400</v>
      </c>
      <c r="C110" s="5" t="s">
        <v>533</v>
      </c>
      <c r="D110" s="5" t="s">
        <v>534</v>
      </c>
      <c r="E110" s="5" t="s">
        <v>535</v>
      </c>
      <c r="F110" s="5" t="s">
        <v>136</v>
      </c>
      <c r="G110" s="5" t="s">
        <v>536</v>
      </c>
      <c r="H110" s="5" t="s">
        <v>292</v>
      </c>
      <c r="I110" s="8">
        <v>1.94731560466117</v>
      </c>
      <c r="J110" s="5" t="s">
        <v>246</v>
      </c>
      <c r="K110" s="8">
        <v>1.66695345807246</v>
      </c>
      <c r="L110" s="5" t="s">
        <v>537</v>
      </c>
      <c r="M110" s="5" t="s">
        <v>538</v>
      </c>
      <c r="N110" s="8">
        <f t="shared" si="1"/>
        <v>1.36173200214688</v>
      </c>
      <c r="O110" s="9">
        <v>8754.46076273267</v>
      </c>
      <c r="P110" s="9">
        <v>11921.2293821523</v>
      </c>
    </row>
    <row r="111" s="1" customFormat="1" ht="16.5" spans="1:16">
      <c r="A111" s="5" t="s">
        <v>532</v>
      </c>
      <c r="B111" s="5">
        <v>400</v>
      </c>
      <c r="C111" s="5" t="s">
        <v>539</v>
      </c>
      <c r="D111" s="5" t="s">
        <v>540</v>
      </c>
      <c r="E111" s="5" t="s">
        <v>541</v>
      </c>
      <c r="F111" s="5" t="s">
        <v>542</v>
      </c>
      <c r="G111" s="5" t="s">
        <v>536</v>
      </c>
      <c r="H111" s="5" t="s">
        <v>292</v>
      </c>
      <c r="I111" s="8">
        <v>1.94731560466117</v>
      </c>
      <c r="J111" s="5" t="s">
        <v>246</v>
      </c>
      <c r="K111" s="8">
        <v>1.66695345807246</v>
      </c>
      <c r="L111" s="5" t="s">
        <v>537</v>
      </c>
      <c r="M111" s="5" t="s">
        <v>538</v>
      </c>
      <c r="N111" s="8">
        <f t="shared" si="1"/>
        <v>1.36173200214688</v>
      </c>
      <c r="O111" s="9">
        <v>8754.46076273267</v>
      </c>
      <c r="P111" s="9">
        <v>11921.2293821523</v>
      </c>
    </row>
    <row r="112" s="1" customFormat="1" ht="16.5" spans="1:16">
      <c r="A112" s="5" t="s">
        <v>532</v>
      </c>
      <c r="B112" s="5">
        <v>400</v>
      </c>
      <c r="C112" s="5" t="s">
        <v>543</v>
      </c>
      <c r="D112" s="5" t="s">
        <v>544</v>
      </c>
      <c r="E112" s="5" t="s">
        <v>545</v>
      </c>
      <c r="F112" s="5" t="s">
        <v>311</v>
      </c>
      <c r="G112" s="5" t="s">
        <v>536</v>
      </c>
      <c r="H112" s="5" t="s">
        <v>292</v>
      </c>
      <c r="I112" s="8">
        <v>1.94731560466117</v>
      </c>
      <c r="J112" s="5" t="s">
        <v>246</v>
      </c>
      <c r="K112" s="8">
        <v>1.66695345807246</v>
      </c>
      <c r="L112" s="5" t="s">
        <v>537</v>
      </c>
      <c r="M112" s="5" t="s">
        <v>538</v>
      </c>
      <c r="N112" s="8">
        <f t="shared" si="1"/>
        <v>1.36173200214688</v>
      </c>
      <c r="O112" s="9">
        <v>8754.46076273267</v>
      </c>
      <c r="P112" s="9">
        <v>11921.2293821523</v>
      </c>
    </row>
    <row r="113" s="1" customFormat="1" ht="16.5" spans="1:16">
      <c r="A113" s="5" t="s">
        <v>532</v>
      </c>
      <c r="B113" s="5">
        <v>400</v>
      </c>
      <c r="C113" s="5" t="s">
        <v>546</v>
      </c>
      <c r="D113" s="5" t="s">
        <v>547</v>
      </c>
      <c r="E113" s="5" t="s">
        <v>548</v>
      </c>
      <c r="F113" s="5" t="s">
        <v>381</v>
      </c>
      <c r="G113" s="5" t="s">
        <v>536</v>
      </c>
      <c r="H113" s="5" t="s">
        <v>292</v>
      </c>
      <c r="I113" s="8">
        <v>1.94731560466117</v>
      </c>
      <c r="J113" s="5" t="s">
        <v>246</v>
      </c>
      <c r="K113" s="8">
        <v>1.66695345807246</v>
      </c>
      <c r="L113" s="5" t="s">
        <v>537</v>
      </c>
      <c r="M113" s="5" t="s">
        <v>538</v>
      </c>
      <c r="N113" s="8">
        <f t="shared" si="1"/>
        <v>1.36173200214688</v>
      </c>
      <c r="O113" s="9">
        <v>8754.46076273267</v>
      </c>
      <c r="P113" s="9">
        <v>11921.2293821523</v>
      </c>
    </row>
    <row r="114" s="1" customFormat="1" ht="16.5" spans="1:16">
      <c r="A114" s="5" t="s">
        <v>532</v>
      </c>
      <c r="B114" s="5">
        <v>400</v>
      </c>
      <c r="C114" s="5" t="s">
        <v>549</v>
      </c>
      <c r="D114" s="5" t="s">
        <v>550</v>
      </c>
      <c r="E114" s="5" t="s">
        <v>551</v>
      </c>
      <c r="F114" s="5" t="s">
        <v>552</v>
      </c>
      <c r="G114" s="5" t="s">
        <v>536</v>
      </c>
      <c r="H114" s="5" t="s">
        <v>292</v>
      </c>
      <c r="I114" s="8">
        <v>1.94731560466117</v>
      </c>
      <c r="J114" s="5" t="s">
        <v>246</v>
      </c>
      <c r="K114" s="8">
        <v>1.66695345807246</v>
      </c>
      <c r="L114" s="5" t="s">
        <v>537</v>
      </c>
      <c r="M114" s="5" t="s">
        <v>538</v>
      </c>
      <c r="N114" s="8">
        <f t="shared" si="1"/>
        <v>1.36173200214688</v>
      </c>
      <c r="O114" s="9">
        <v>8754.46076273267</v>
      </c>
      <c r="P114" s="9">
        <v>11921.2293821523</v>
      </c>
    </row>
    <row r="115" s="1" customFormat="1" ht="16.5" spans="1:16">
      <c r="A115" s="5" t="s">
        <v>532</v>
      </c>
      <c r="B115" s="5">
        <v>400</v>
      </c>
      <c r="C115" s="5" t="s">
        <v>553</v>
      </c>
      <c r="D115" s="5" t="s">
        <v>554</v>
      </c>
      <c r="E115" s="5" t="s">
        <v>555</v>
      </c>
      <c r="F115" s="5" t="s">
        <v>381</v>
      </c>
      <c r="G115" s="5" t="s">
        <v>536</v>
      </c>
      <c r="H115" s="5" t="s">
        <v>292</v>
      </c>
      <c r="I115" s="8">
        <v>1.94731560466117</v>
      </c>
      <c r="J115" s="5" t="s">
        <v>246</v>
      </c>
      <c r="K115" s="8">
        <v>1.66695345807246</v>
      </c>
      <c r="L115" s="5" t="s">
        <v>537</v>
      </c>
      <c r="M115" s="5" t="s">
        <v>538</v>
      </c>
      <c r="N115" s="8">
        <f t="shared" si="1"/>
        <v>1.36173200214688</v>
      </c>
      <c r="O115" s="9">
        <v>8754.46076273267</v>
      </c>
      <c r="P115" s="9">
        <v>11921.2293821523</v>
      </c>
    </row>
    <row r="116" s="1" customFormat="1" ht="16.5" spans="1:16">
      <c r="A116" s="5" t="s">
        <v>532</v>
      </c>
      <c r="B116" s="5">
        <v>400</v>
      </c>
      <c r="C116" s="5" t="s">
        <v>556</v>
      </c>
      <c r="D116" s="5" t="s">
        <v>557</v>
      </c>
      <c r="E116" s="5" t="s">
        <v>558</v>
      </c>
      <c r="F116" s="5" t="s">
        <v>79</v>
      </c>
      <c r="G116" s="5" t="s">
        <v>536</v>
      </c>
      <c r="H116" s="5" t="s">
        <v>292</v>
      </c>
      <c r="I116" s="8">
        <v>1.94731560466117</v>
      </c>
      <c r="J116" s="5" t="s">
        <v>246</v>
      </c>
      <c r="K116" s="8">
        <v>1.66695345807246</v>
      </c>
      <c r="L116" s="5" t="s">
        <v>537</v>
      </c>
      <c r="M116" s="5" t="s">
        <v>538</v>
      </c>
      <c r="N116" s="8">
        <f t="shared" si="1"/>
        <v>1.36173200214688</v>
      </c>
      <c r="O116" s="9">
        <v>8754.46076273267</v>
      </c>
      <c r="P116" s="9">
        <v>11921.2293821523</v>
      </c>
    </row>
    <row r="117" s="1" customFormat="1" ht="16.5" spans="1:16">
      <c r="A117" s="5" t="s">
        <v>532</v>
      </c>
      <c r="B117" s="5">
        <v>400</v>
      </c>
      <c r="C117" s="5" t="s">
        <v>559</v>
      </c>
      <c r="D117" s="5" t="s">
        <v>560</v>
      </c>
      <c r="E117" s="5" t="s">
        <v>561</v>
      </c>
      <c r="F117" s="5" t="s">
        <v>381</v>
      </c>
      <c r="G117" s="5" t="s">
        <v>536</v>
      </c>
      <c r="H117" s="5" t="s">
        <v>292</v>
      </c>
      <c r="I117" s="8">
        <v>1.94731560466117</v>
      </c>
      <c r="J117" s="5" t="s">
        <v>246</v>
      </c>
      <c r="K117" s="8">
        <v>1.66695345807246</v>
      </c>
      <c r="L117" s="5" t="s">
        <v>537</v>
      </c>
      <c r="M117" s="5" t="s">
        <v>538</v>
      </c>
      <c r="N117" s="8">
        <f t="shared" si="1"/>
        <v>1.36173200214688</v>
      </c>
      <c r="O117" s="9">
        <v>8754.46076273267</v>
      </c>
      <c r="P117" s="9">
        <v>11921.2293821523</v>
      </c>
    </row>
    <row r="118" s="1" customFormat="1" ht="16.5" spans="1:16">
      <c r="A118" s="5" t="s">
        <v>532</v>
      </c>
      <c r="B118" s="5">
        <v>400</v>
      </c>
      <c r="C118" s="5" t="s">
        <v>562</v>
      </c>
      <c r="D118" s="5" t="s">
        <v>563</v>
      </c>
      <c r="E118" s="5" t="s">
        <v>564</v>
      </c>
      <c r="F118" s="5" t="s">
        <v>79</v>
      </c>
      <c r="G118" s="5" t="s">
        <v>536</v>
      </c>
      <c r="H118" s="5" t="s">
        <v>292</v>
      </c>
      <c r="I118" s="8">
        <v>1.94731560466117</v>
      </c>
      <c r="J118" s="5" t="s">
        <v>246</v>
      </c>
      <c r="K118" s="8">
        <v>1.66695345807246</v>
      </c>
      <c r="L118" s="5" t="s">
        <v>537</v>
      </c>
      <c r="M118" s="5" t="s">
        <v>538</v>
      </c>
      <c r="N118" s="8">
        <f t="shared" si="1"/>
        <v>1.36173200214688</v>
      </c>
      <c r="O118" s="9">
        <v>8754.46076273267</v>
      </c>
      <c r="P118" s="9">
        <v>11921.2293821523</v>
      </c>
    </row>
    <row r="119" s="1" customFormat="1" ht="16.5" spans="1:16">
      <c r="A119" s="5" t="s">
        <v>532</v>
      </c>
      <c r="B119" s="5">
        <v>400</v>
      </c>
      <c r="C119" s="5" t="s">
        <v>565</v>
      </c>
      <c r="D119" s="5" t="s">
        <v>566</v>
      </c>
      <c r="E119" s="5" t="s">
        <v>567</v>
      </c>
      <c r="F119" s="5" t="s">
        <v>219</v>
      </c>
      <c r="G119" s="5" t="s">
        <v>536</v>
      </c>
      <c r="H119" s="5" t="s">
        <v>292</v>
      </c>
      <c r="I119" s="8">
        <v>1.94731560466117</v>
      </c>
      <c r="J119" s="5" t="s">
        <v>246</v>
      </c>
      <c r="K119" s="8">
        <v>1.66695345807246</v>
      </c>
      <c r="L119" s="5" t="s">
        <v>537</v>
      </c>
      <c r="M119" s="5" t="s">
        <v>538</v>
      </c>
      <c r="N119" s="8">
        <f t="shared" si="1"/>
        <v>1.36173200214688</v>
      </c>
      <c r="O119" s="9">
        <v>8754.46076273267</v>
      </c>
      <c r="P119" s="9">
        <v>11921.2293821523</v>
      </c>
    </row>
    <row r="120" s="1" customFormat="1" ht="16.5" spans="1:16">
      <c r="A120" s="5" t="s">
        <v>532</v>
      </c>
      <c r="B120" s="5">
        <v>400</v>
      </c>
      <c r="C120" s="5" t="s">
        <v>568</v>
      </c>
      <c r="D120" s="5" t="s">
        <v>569</v>
      </c>
      <c r="E120" s="5" t="s">
        <v>570</v>
      </c>
      <c r="F120" s="5" t="s">
        <v>381</v>
      </c>
      <c r="G120" s="5" t="s">
        <v>536</v>
      </c>
      <c r="H120" s="5" t="s">
        <v>292</v>
      </c>
      <c r="I120" s="8">
        <v>1.94731560466117</v>
      </c>
      <c r="J120" s="5" t="s">
        <v>246</v>
      </c>
      <c r="K120" s="8">
        <v>1.66695345807246</v>
      </c>
      <c r="L120" s="5" t="s">
        <v>537</v>
      </c>
      <c r="M120" s="5" t="s">
        <v>538</v>
      </c>
      <c r="N120" s="8">
        <f t="shared" si="1"/>
        <v>1.36173200214688</v>
      </c>
      <c r="O120" s="9">
        <v>8754.46076273267</v>
      </c>
      <c r="P120" s="9">
        <v>11921.2293821523</v>
      </c>
    </row>
    <row r="121" s="1" customFormat="1" ht="16.5" spans="1:16">
      <c r="A121" s="5" t="s">
        <v>571</v>
      </c>
      <c r="B121" s="5">
        <v>164</v>
      </c>
      <c r="C121" s="5" t="s">
        <v>572</v>
      </c>
      <c r="D121" s="5" t="s">
        <v>573</v>
      </c>
      <c r="E121" s="5" t="s">
        <v>574</v>
      </c>
      <c r="F121" s="5" t="s">
        <v>575</v>
      </c>
      <c r="G121" s="5" t="s">
        <v>576</v>
      </c>
      <c r="H121" s="5" t="s">
        <v>292</v>
      </c>
      <c r="I121" s="8">
        <v>0.191178741381384</v>
      </c>
      <c r="J121" s="5" t="s">
        <v>246</v>
      </c>
      <c r="K121" s="8">
        <v>1.60929523419769</v>
      </c>
      <c r="L121" s="5" t="s">
        <v>577</v>
      </c>
      <c r="M121" s="5" t="s">
        <v>578</v>
      </c>
      <c r="N121" s="8">
        <f t="shared" si="1"/>
        <v>1.64414750075394</v>
      </c>
      <c r="O121" s="9">
        <v>3814.63061390027</v>
      </c>
      <c r="P121" s="9">
        <v>6271.8153901436</v>
      </c>
    </row>
    <row r="122" s="1" customFormat="1" ht="16.5" spans="1:16">
      <c r="A122" s="5" t="s">
        <v>579</v>
      </c>
      <c r="B122" s="5">
        <v>91</v>
      </c>
      <c r="C122" s="5" t="s">
        <v>580</v>
      </c>
      <c r="D122" s="5" t="s">
        <v>581</v>
      </c>
      <c r="E122" s="5" t="s">
        <v>582</v>
      </c>
      <c r="F122" s="5" t="s">
        <v>31</v>
      </c>
      <c r="G122" s="5" t="s">
        <v>583</v>
      </c>
      <c r="H122" s="5" t="s">
        <v>292</v>
      </c>
      <c r="I122" s="8">
        <v>2.75697937450433</v>
      </c>
      <c r="J122" s="5" t="s">
        <v>246</v>
      </c>
      <c r="K122" s="8">
        <v>1.607466601647</v>
      </c>
      <c r="L122" s="5" t="s">
        <v>584</v>
      </c>
      <c r="M122" s="5" t="s">
        <v>585</v>
      </c>
      <c r="N122" s="8">
        <f t="shared" si="1"/>
        <v>1.34386424981212</v>
      </c>
      <c r="O122" s="9">
        <v>8285.57164393357</v>
      </c>
      <c r="P122" s="9">
        <v>11134.6835215394</v>
      </c>
    </row>
    <row r="123" s="1" customFormat="1" ht="16.5" spans="1:16">
      <c r="A123" s="5" t="s">
        <v>586</v>
      </c>
      <c r="B123" s="5">
        <v>413</v>
      </c>
      <c r="C123" s="5" t="s">
        <v>587</v>
      </c>
      <c r="D123" s="5" t="s">
        <v>588</v>
      </c>
      <c r="E123" s="5" t="s">
        <v>589</v>
      </c>
      <c r="F123" s="5" t="s">
        <v>304</v>
      </c>
      <c r="G123" s="5" t="s">
        <v>590</v>
      </c>
      <c r="H123" s="5" t="s">
        <v>292</v>
      </c>
      <c r="I123" s="8">
        <v>2.67042887712663</v>
      </c>
      <c r="J123" s="5" t="s">
        <v>246</v>
      </c>
      <c r="K123" s="8">
        <v>1.59178679663904</v>
      </c>
      <c r="L123" s="5" t="s">
        <v>591</v>
      </c>
      <c r="M123" s="5" t="s">
        <v>592</v>
      </c>
      <c r="N123" s="8">
        <f t="shared" si="1"/>
        <v>1.28827328417883</v>
      </c>
      <c r="O123" s="9">
        <v>9895.18993340164</v>
      </c>
      <c r="P123" s="9">
        <v>12747.7088330766</v>
      </c>
    </row>
    <row r="124" s="1" customFormat="1" ht="16.5" spans="1:16">
      <c r="A124" s="5" t="s">
        <v>586</v>
      </c>
      <c r="B124" s="5">
        <v>413</v>
      </c>
      <c r="C124" s="5" t="s">
        <v>593</v>
      </c>
      <c r="D124" s="5" t="s">
        <v>594</v>
      </c>
      <c r="E124" s="5" t="s">
        <v>595</v>
      </c>
      <c r="F124" s="5" t="s">
        <v>596</v>
      </c>
      <c r="G124" s="5" t="s">
        <v>590</v>
      </c>
      <c r="H124" s="5" t="s">
        <v>292</v>
      </c>
      <c r="I124" s="8">
        <v>2.67042887712663</v>
      </c>
      <c r="J124" s="5" t="s">
        <v>246</v>
      </c>
      <c r="K124" s="8">
        <v>1.59178679663904</v>
      </c>
      <c r="L124" s="5" t="s">
        <v>591</v>
      </c>
      <c r="M124" s="5" t="s">
        <v>592</v>
      </c>
      <c r="N124" s="8">
        <f t="shared" si="1"/>
        <v>1.28827328417883</v>
      </c>
      <c r="O124" s="9">
        <v>9895.18993340164</v>
      </c>
      <c r="P124" s="9">
        <v>12747.7088330766</v>
      </c>
    </row>
    <row r="125" s="1" customFormat="1" ht="16.5" spans="1:16">
      <c r="A125" s="5" t="s">
        <v>586</v>
      </c>
      <c r="B125" s="5">
        <v>413</v>
      </c>
      <c r="C125" s="5" t="s">
        <v>597</v>
      </c>
      <c r="D125" s="5" t="s">
        <v>598</v>
      </c>
      <c r="E125" s="5" t="s">
        <v>599</v>
      </c>
      <c r="F125" s="5" t="s">
        <v>381</v>
      </c>
      <c r="G125" s="5" t="s">
        <v>590</v>
      </c>
      <c r="H125" s="5" t="s">
        <v>292</v>
      </c>
      <c r="I125" s="8">
        <v>2.67042887712663</v>
      </c>
      <c r="J125" s="5" t="s">
        <v>246</v>
      </c>
      <c r="K125" s="8">
        <v>1.59178679663904</v>
      </c>
      <c r="L125" s="5" t="s">
        <v>591</v>
      </c>
      <c r="M125" s="5" t="s">
        <v>592</v>
      </c>
      <c r="N125" s="8">
        <f t="shared" si="1"/>
        <v>1.28827328417883</v>
      </c>
      <c r="O125" s="9">
        <v>9895.18993340164</v>
      </c>
      <c r="P125" s="9">
        <v>12747.7088330766</v>
      </c>
    </row>
    <row r="126" s="1" customFormat="1" ht="16.5" spans="1:16">
      <c r="A126" s="5" t="s">
        <v>600</v>
      </c>
      <c r="B126" s="5">
        <v>685</v>
      </c>
      <c r="C126" s="5" t="s">
        <v>601</v>
      </c>
      <c r="D126" s="5" t="s">
        <v>602</v>
      </c>
      <c r="E126" s="5" t="s">
        <v>603</v>
      </c>
      <c r="F126" s="5" t="s">
        <v>604</v>
      </c>
      <c r="G126" s="5" t="s">
        <v>605</v>
      </c>
      <c r="H126" s="5" t="s">
        <v>282</v>
      </c>
      <c r="I126" s="8">
        <v>3.45883122628155</v>
      </c>
      <c r="J126" s="5" t="s">
        <v>246</v>
      </c>
      <c r="K126" s="8">
        <v>1.58953573865775</v>
      </c>
      <c r="L126" s="5" t="s">
        <v>606</v>
      </c>
      <c r="M126" s="5" t="s">
        <v>607</v>
      </c>
      <c r="N126" s="8">
        <f t="shared" si="1"/>
        <v>1.51038895235909</v>
      </c>
      <c r="O126" s="9">
        <v>5390.60105020492</v>
      </c>
      <c r="P126" s="9">
        <v>8141.9042728048</v>
      </c>
    </row>
    <row r="127" s="1" customFormat="1" ht="16.5" spans="1:16">
      <c r="A127" s="5" t="s">
        <v>608</v>
      </c>
      <c r="B127" s="5">
        <v>40</v>
      </c>
      <c r="C127" s="5" t="s">
        <v>609</v>
      </c>
      <c r="D127" s="5" t="s">
        <v>610</v>
      </c>
      <c r="E127" s="5" t="s">
        <v>611</v>
      </c>
      <c r="F127" s="5" t="s">
        <v>612</v>
      </c>
      <c r="G127" s="5" t="s">
        <v>613</v>
      </c>
      <c r="H127" s="5" t="s">
        <v>245</v>
      </c>
      <c r="I127" s="8">
        <v>0.312948106199735</v>
      </c>
      <c r="J127" s="5" t="s">
        <v>246</v>
      </c>
      <c r="K127" s="8">
        <v>1.58491874964421</v>
      </c>
      <c r="L127" s="5" t="s">
        <v>614</v>
      </c>
      <c r="M127" s="5" t="s">
        <v>615</v>
      </c>
      <c r="N127" s="8">
        <f t="shared" si="1"/>
        <v>1.2004722188769</v>
      </c>
      <c r="O127" s="9">
        <v>17316.1882844518</v>
      </c>
      <c r="P127" s="9">
        <v>20787.6029723261</v>
      </c>
    </row>
    <row r="128" s="1" customFormat="1" ht="16.5" spans="1:16">
      <c r="A128" s="5" t="s">
        <v>616</v>
      </c>
      <c r="B128" s="5">
        <v>519</v>
      </c>
      <c r="C128" s="5" t="s">
        <v>617</v>
      </c>
      <c r="D128" s="5" t="s">
        <v>618</v>
      </c>
      <c r="E128" s="5" t="s">
        <v>619</v>
      </c>
      <c r="F128" s="5" t="s">
        <v>31</v>
      </c>
      <c r="G128" s="5" t="s">
        <v>620</v>
      </c>
      <c r="H128" s="5" t="s">
        <v>245</v>
      </c>
      <c r="I128" s="8">
        <v>3.21067971484158</v>
      </c>
      <c r="J128" s="5" t="s">
        <v>246</v>
      </c>
      <c r="K128" s="8">
        <v>1.5826737433363</v>
      </c>
      <c r="L128" s="5" t="s">
        <v>621</v>
      </c>
      <c r="M128" s="5" t="s">
        <v>622</v>
      </c>
      <c r="N128" s="8">
        <f t="shared" si="1"/>
        <v>1.26969995806207</v>
      </c>
      <c r="O128" s="9">
        <v>10204.3622246414</v>
      </c>
      <c r="P128" s="9">
        <v>12956.4782886774</v>
      </c>
    </row>
    <row r="129" s="1" customFormat="1" ht="16.5" spans="1:16">
      <c r="A129" s="5" t="s">
        <v>616</v>
      </c>
      <c r="B129" s="5">
        <v>519</v>
      </c>
      <c r="C129" s="5" t="s">
        <v>623</v>
      </c>
      <c r="D129" s="5" t="s">
        <v>624</v>
      </c>
      <c r="E129" s="5" t="s">
        <v>625</v>
      </c>
      <c r="F129" s="5" t="s">
        <v>31</v>
      </c>
      <c r="G129" s="5" t="s">
        <v>620</v>
      </c>
      <c r="H129" s="5" t="s">
        <v>245</v>
      </c>
      <c r="I129" s="8">
        <v>3.21067971484158</v>
      </c>
      <c r="J129" s="5" t="s">
        <v>246</v>
      </c>
      <c r="K129" s="8">
        <v>1.5826737433363</v>
      </c>
      <c r="L129" s="5" t="s">
        <v>621</v>
      </c>
      <c r="M129" s="5" t="s">
        <v>622</v>
      </c>
      <c r="N129" s="8">
        <f t="shared" si="1"/>
        <v>1.26969995806207</v>
      </c>
      <c r="O129" s="9">
        <v>10204.3622246414</v>
      </c>
      <c r="P129" s="9">
        <v>12956.4782886774</v>
      </c>
    </row>
    <row r="130" s="1" customFormat="1" ht="16.5" spans="1:16">
      <c r="A130" s="5" t="s">
        <v>616</v>
      </c>
      <c r="B130" s="5">
        <v>519</v>
      </c>
      <c r="C130" s="5" t="s">
        <v>626</v>
      </c>
      <c r="D130" s="5" t="s">
        <v>627</v>
      </c>
      <c r="E130" s="5" t="s">
        <v>628</v>
      </c>
      <c r="F130" s="5" t="s">
        <v>279</v>
      </c>
      <c r="G130" s="5" t="s">
        <v>620</v>
      </c>
      <c r="H130" s="5" t="s">
        <v>245</v>
      </c>
      <c r="I130" s="8">
        <v>3.21067971484158</v>
      </c>
      <c r="J130" s="5" t="s">
        <v>246</v>
      </c>
      <c r="K130" s="8">
        <v>1.5826737433363</v>
      </c>
      <c r="L130" s="5" t="s">
        <v>621</v>
      </c>
      <c r="M130" s="5" t="s">
        <v>622</v>
      </c>
      <c r="N130" s="8">
        <f t="shared" si="1"/>
        <v>1.26969995806207</v>
      </c>
      <c r="O130" s="9">
        <v>10204.3622246414</v>
      </c>
      <c r="P130" s="9">
        <v>12956.4782886774</v>
      </c>
    </row>
    <row r="131" s="1" customFormat="1" ht="16.5" spans="1:16">
      <c r="A131" s="5" t="s">
        <v>616</v>
      </c>
      <c r="B131" s="5">
        <v>519</v>
      </c>
      <c r="C131" s="5" t="s">
        <v>629</v>
      </c>
      <c r="D131" s="5" t="s">
        <v>630</v>
      </c>
      <c r="E131" s="5" t="s">
        <v>631</v>
      </c>
      <c r="F131" s="5" t="s">
        <v>31</v>
      </c>
      <c r="G131" s="5" t="s">
        <v>620</v>
      </c>
      <c r="H131" s="5" t="s">
        <v>245</v>
      </c>
      <c r="I131" s="8">
        <v>3.21067971484158</v>
      </c>
      <c r="J131" s="5" t="s">
        <v>246</v>
      </c>
      <c r="K131" s="8">
        <v>1.5826737433363</v>
      </c>
      <c r="L131" s="5" t="s">
        <v>621</v>
      </c>
      <c r="M131" s="5" t="s">
        <v>622</v>
      </c>
      <c r="N131" s="8">
        <f t="shared" si="1"/>
        <v>1.26969995806207</v>
      </c>
      <c r="O131" s="9">
        <v>10204.3622246414</v>
      </c>
      <c r="P131" s="9">
        <v>12956.4782886774</v>
      </c>
    </row>
    <row r="132" s="1" customFormat="1" ht="16.5" spans="1:16">
      <c r="A132" s="5" t="s">
        <v>616</v>
      </c>
      <c r="B132" s="5">
        <v>519</v>
      </c>
      <c r="C132" s="5" t="s">
        <v>632</v>
      </c>
      <c r="D132" s="5" t="s">
        <v>633</v>
      </c>
      <c r="E132" s="5" t="s">
        <v>634</v>
      </c>
      <c r="F132" s="5" t="s">
        <v>279</v>
      </c>
      <c r="G132" s="5" t="s">
        <v>620</v>
      </c>
      <c r="H132" s="5" t="s">
        <v>245</v>
      </c>
      <c r="I132" s="8">
        <v>3.21067971484158</v>
      </c>
      <c r="J132" s="5" t="s">
        <v>246</v>
      </c>
      <c r="K132" s="8">
        <v>1.5826737433363</v>
      </c>
      <c r="L132" s="5" t="s">
        <v>621</v>
      </c>
      <c r="M132" s="5" t="s">
        <v>622</v>
      </c>
      <c r="N132" s="8">
        <f t="shared" ref="N132:N195" si="2">P132/O132</f>
        <v>1.26969995806207</v>
      </c>
      <c r="O132" s="9">
        <v>10204.3622246414</v>
      </c>
      <c r="P132" s="9">
        <v>12956.4782886774</v>
      </c>
    </row>
    <row r="133" s="1" customFormat="1" ht="16.5" spans="1:16">
      <c r="A133" s="5" t="s">
        <v>616</v>
      </c>
      <c r="B133" s="5">
        <v>519</v>
      </c>
      <c r="C133" s="5" t="s">
        <v>635</v>
      </c>
      <c r="D133" s="5" t="s">
        <v>636</v>
      </c>
      <c r="E133" s="5" t="s">
        <v>637</v>
      </c>
      <c r="F133" s="5" t="s">
        <v>31</v>
      </c>
      <c r="G133" s="5" t="s">
        <v>620</v>
      </c>
      <c r="H133" s="5" t="s">
        <v>245</v>
      </c>
      <c r="I133" s="8">
        <v>3.21067971484158</v>
      </c>
      <c r="J133" s="5" t="s">
        <v>246</v>
      </c>
      <c r="K133" s="8">
        <v>1.5826737433363</v>
      </c>
      <c r="L133" s="5" t="s">
        <v>621</v>
      </c>
      <c r="M133" s="5" t="s">
        <v>622</v>
      </c>
      <c r="N133" s="8">
        <f t="shared" si="2"/>
        <v>1.26969995806207</v>
      </c>
      <c r="O133" s="9">
        <v>10204.3622246414</v>
      </c>
      <c r="P133" s="9">
        <v>12956.4782886774</v>
      </c>
    </row>
    <row r="134" s="1" customFormat="1" ht="16.5" spans="1:16">
      <c r="A134" s="5" t="s">
        <v>638</v>
      </c>
      <c r="B134" s="5">
        <v>439</v>
      </c>
      <c r="C134" s="5" t="s">
        <v>639</v>
      </c>
      <c r="D134" s="5" t="s">
        <v>640</v>
      </c>
      <c r="E134" s="5" t="s">
        <v>641</v>
      </c>
      <c r="F134" s="5" t="s">
        <v>211</v>
      </c>
      <c r="G134" s="5" t="s">
        <v>642</v>
      </c>
      <c r="H134" s="5" t="s">
        <v>245</v>
      </c>
      <c r="I134" s="8">
        <v>3.21657404998341</v>
      </c>
      <c r="J134" s="5" t="s">
        <v>246</v>
      </c>
      <c r="K134" s="8">
        <v>1.57883438589039</v>
      </c>
      <c r="L134" s="5" t="s">
        <v>643</v>
      </c>
      <c r="M134" s="5" t="s">
        <v>644</v>
      </c>
      <c r="N134" s="8">
        <f t="shared" si="2"/>
        <v>1.2888126340853</v>
      </c>
      <c r="O134" s="9">
        <v>10270.6261019681</v>
      </c>
      <c r="P134" s="9">
        <v>13236.9126801827</v>
      </c>
    </row>
    <row r="135" s="1" customFormat="1" ht="16.5" spans="1:16">
      <c r="A135" s="5" t="s">
        <v>645</v>
      </c>
      <c r="B135" s="5">
        <v>96</v>
      </c>
      <c r="C135" s="5" t="s">
        <v>126</v>
      </c>
      <c r="D135" s="5" t="s">
        <v>646</v>
      </c>
      <c r="E135" s="5" t="s">
        <v>647</v>
      </c>
      <c r="F135" s="5" t="s">
        <v>648</v>
      </c>
      <c r="G135" s="5" t="s">
        <v>649</v>
      </c>
      <c r="H135" s="5" t="s">
        <v>245</v>
      </c>
      <c r="I135" s="8">
        <v>2.88408161826321</v>
      </c>
      <c r="J135" s="5" t="s">
        <v>246</v>
      </c>
      <c r="K135" s="8">
        <v>1.57324418464917</v>
      </c>
      <c r="L135" s="5" t="s">
        <v>650</v>
      </c>
      <c r="M135" s="5" t="s">
        <v>651</v>
      </c>
      <c r="N135" s="8">
        <f t="shared" si="2"/>
        <v>1.68748616621951</v>
      </c>
      <c r="O135" s="9">
        <v>3902.87833592149</v>
      </c>
      <c r="P135" s="9">
        <v>6586.05320030535</v>
      </c>
    </row>
    <row r="136" s="1" customFormat="1" ht="16.5" spans="1:16">
      <c r="A136" s="5" t="s">
        <v>652</v>
      </c>
      <c r="B136" s="5">
        <v>472</v>
      </c>
      <c r="C136" s="5" t="s">
        <v>653</v>
      </c>
      <c r="D136" s="5" t="s">
        <v>654</v>
      </c>
      <c r="E136" s="5" t="s">
        <v>655</v>
      </c>
      <c r="F136" s="5" t="s">
        <v>656</v>
      </c>
      <c r="G136" s="5" t="s">
        <v>657</v>
      </c>
      <c r="H136" s="5" t="s">
        <v>292</v>
      </c>
      <c r="I136" s="8">
        <v>3.24188927401696</v>
      </c>
      <c r="J136" s="5" t="s">
        <v>246</v>
      </c>
      <c r="K136" s="8">
        <v>1.55574720297113</v>
      </c>
      <c r="L136" s="5" t="s">
        <v>658</v>
      </c>
      <c r="M136" s="5" t="s">
        <v>659</v>
      </c>
      <c r="N136" s="8">
        <f t="shared" si="2"/>
        <v>1.35416022663953</v>
      </c>
      <c r="O136" s="9">
        <v>7369.1831454918</v>
      </c>
      <c r="P136" s="9">
        <v>9979.0547184474</v>
      </c>
    </row>
    <row r="137" s="1" customFormat="1" ht="16.5" spans="1:16">
      <c r="A137" s="5" t="s">
        <v>652</v>
      </c>
      <c r="B137" s="5">
        <v>472</v>
      </c>
      <c r="C137" s="5" t="s">
        <v>660</v>
      </c>
      <c r="D137" s="5" t="s">
        <v>661</v>
      </c>
      <c r="E137" s="5" t="s">
        <v>662</v>
      </c>
      <c r="F137" s="5" t="s">
        <v>381</v>
      </c>
      <c r="G137" s="5" t="s">
        <v>657</v>
      </c>
      <c r="H137" s="5" t="s">
        <v>292</v>
      </c>
      <c r="I137" s="8">
        <v>3.24188927401696</v>
      </c>
      <c r="J137" s="5" t="s">
        <v>246</v>
      </c>
      <c r="K137" s="8">
        <v>1.55574720297113</v>
      </c>
      <c r="L137" s="5" t="s">
        <v>658</v>
      </c>
      <c r="M137" s="5" t="s">
        <v>659</v>
      </c>
      <c r="N137" s="8">
        <f t="shared" si="2"/>
        <v>1.35416022663953</v>
      </c>
      <c r="O137" s="9">
        <v>7369.1831454918</v>
      </c>
      <c r="P137" s="9">
        <v>9979.0547184474</v>
      </c>
    </row>
    <row r="138" s="1" customFormat="1" ht="16.5" spans="1:16">
      <c r="A138" s="5" t="s">
        <v>652</v>
      </c>
      <c r="B138" s="5">
        <v>472</v>
      </c>
      <c r="C138" s="5" t="s">
        <v>663</v>
      </c>
      <c r="D138" s="5" t="s">
        <v>664</v>
      </c>
      <c r="E138" s="5" t="s">
        <v>665</v>
      </c>
      <c r="F138" s="5" t="s">
        <v>311</v>
      </c>
      <c r="G138" s="5" t="s">
        <v>657</v>
      </c>
      <c r="H138" s="5" t="s">
        <v>292</v>
      </c>
      <c r="I138" s="8">
        <v>3.24188927401696</v>
      </c>
      <c r="J138" s="5" t="s">
        <v>246</v>
      </c>
      <c r="K138" s="8">
        <v>1.55574720297113</v>
      </c>
      <c r="L138" s="5" t="s">
        <v>658</v>
      </c>
      <c r="M138" s="5" t="s">
        <v>659</v>
      </c>
      <c r="N138" s="8">
        <f t="shared" si="2"/>
        <v>1.35416022663953</v>
      </c>
      <c r="O138" s="9">
        <v>7369.1831454918</v>
      </c>
      <c r="P138" s="9">
        <v>9979.0547184474</v>
      </c>
    </row>
    <row r="139" s="1" customFormat="1" ht="16.5" spans="1:16">
      <c r="A139" s="5" t="s">
        <v>666</v>
      </c>
      <c r="B139" s="5">
        <v>137</v>
      </c>
      <c r="C139" s="5" t="s">
        <v>667</v>
      </c>
      <c r="D139" s="5" t="s">
        <v>668</v>
      </c>
      <c r="E139" s="5" t="s">
        <v>669</v>
      </c>
      <c r="F139" s="5" t="s">
        <v>670</v>
      </c>
      <c r="G139" s="5" t="s">
        <v>671</v>
      </c>
      <c r="H139" s="5" t="s">
        <v>292</v>
      </c>
      <c r="I139" s="8">
        <v>0.108434437442126</v>
      </c>
      <c r="J139" s="5" t="s">
        <v>246</v>
      </c>
      <c r="K139" s="8">
        <v>1.53301474393213</v>
      </c>
      <c r="L139" s="5" t="s">
        <v>672</v>
      </c>
      <c r="M139" s="5" t="s">
        <v>673</v>
      </c>
      <c r="N139" s="8">
        <f t="shared" si="2"/>
        <v>1.36719087933319</v>
      </c>
      <c r="O139" s="9">
        <v>7095.26913235357</v>
      </c>
      <c r="P139" s="9">
        <v>9700.58724416813</v>
      </c>
    </row>
    <row r="140" s="1" customFormat="1" ht="16.5" spans="1:16">
      <c r="A140" s="5" t="s">
        <v>674</v>
      </c>
      <c r="B140" s="5">
        <v>241</v>
      </c>
      <c r="C140" s="5" t="s">
        <v>675</v>
      </c>
      <c r="D140" s="5" t="s">
        <v>676</v>
      </c>
      <c r="E140" s="5" t="s">
        <v>677</v>
      </c>
      <c r="F140" s="5" t="s">
        <v>311</v>
      </c>
      <c r="G140" s="5" t="s">
        <v>678</v>
      </c>
      <c r="H140" s="5" t="s">
        <v>292</v>
      </c>
      <c r="I140" s="8">
        <v>1.38607234974132</v>
      </c>
      <c r="J140" s="5" t="s">
        <v>246</v>
      </c>
      <c r="K140" s="8">
        <v>1.53007019343401</v>
      </c>
      <c r="L140" s="5" t="s">
        <v>679</v>
      </c>
      <c r="M140" s="5" t="s">
        <v>680</v>
      </c>
      <c r="N140" s="8">
        <f t="shared" si="2"/>
        <v>1.54208864898552</v>
      </c>
      <c r="O140" s="9">
        <v>4212.59237454107</v>
      </c>
      <c r="P140" s="9">
        <v>6496.19088358275</v>
      </c>
    </row>
    <row r="141" s="1" customFormat="1" ht="16.5" spans="1:16">
      <c r="A141" s="5" t="s">
        <v>674</v>
      </c>
      <c r="B141" s="5">
        <v>241</v>
      </c>
      <c r="C141" s="5" t="s">
        <v>681</v>
      </c>
      <c r="D141" s="5" t="s">
        <v>682</v>
      </c>
      <c r="E141" s="5" t="s">
        <v>683</v>
      </c>
      <c r="F141" s="5" t="s">
        <v>311</v>
      </c>
      <c r="G141" s="5" t="s">
        <v>678</v>
      </c>
      <c r="H141" s="5" t="s">
        <v>292</v>
      </c>
      <c r="I141" s="8">
        <v>1.38607234974132</v>
      </c>
      <c r="J141" s="5" t="s">
        <v>246</v>
      </c>
      <c r="K141" s="8">
        <v>1.53007019343401</v>
      </c>
      <c r="L141" s="5" t="s">
        <v>679</v>
      </c>
      <c r="M141" s="5" t="s">
        <v>680</v>
      </c>
      <c r="N141" s="8">
        <f t="shared" si="2"/>
        <v>1.54208864898552</v>
      </c>
      <c r="O141" s="9">
        <v>4212.59237454107</v>
      </c>
      <c r="P141" s="9">
        <v>6496.19088358275</v>
      </c>
    </row>
    <row r="142" s="1" customFormat="1" ht="16.5" spans="1:16">
      <c r="A142" s="5" t="s">
        <v>674</v>
      </c>
      <c r="B142" s="5">
        <v>241</v>
      </c>
      <c r="C142" s="5" t="s">
        <v>684</v>
      </c>
      <c r="D142" s="5" t="s">
        <v>685</v>
      </c>
      <c r="E142" s="5" t="s">
        <v>686</v>
      </c>
      <c r="F142" s="5" t="s">
        <v>311</v>
      </c>
      <c r="G142" s="5" t="s">
        <v>678</v>
      </c>
      <c r="H142" s="5" t="s">
        <v>292</v>
      </c>
      <c r="I142" s="8">
        <v>1.38607234974132</v>
      </c>
      <c r="J142" s="5" t="s">
        <v>246</v>
      </c>
      <c r="K142" s="8">
        <v>1.53007019343401</v>
      </c>
      <c r="L142" s="5" t="s">
        <v>679</v>
      </c>
      <c r="M142" s="5" t="s">
        <v>680</v>
      </c>
      <c r="N142" s="8">
        <f t="shared" si="2"/>
        <v>1.54208864898552</v>
      </c>
      <c r="O142" s="9">
        <v>4212.59237454107</v>
      </c>
      <c r="P142" s="9">
        <v>6496.19088358275</v>
      </c>
    </row>
    <row r="143" s="1" customFormat="1" ht="16.5" spans="1:16">
      <c r="A143" s="5" t="s">
        <v>687</v>
      </c>
      <c r="B143" s="5">
        <v>85</v>
      </c>
      <c r="C143" s="5" t="s">
        <v>688</v>
      </c>
      <c r="D143" s="5" t="s">
        <v>689</v>
      </c>
      <c r="E143" s="5" t="s">
        <v>690</v>
      </c>
      <c r="F143" s="5" t="s">
        <v>181</v>
      </c>
      <c r="G143" s="5" t="s">
        <v>691</v>
      </c>
      <c r="H143" s="5" t="s">
        <v>255</v>
      </c>
      <c r="I143" s="8">
        <v>4.34903041516226</v>
      </c>
      <c r="J143" s="5" t="s">
        <v>246</v>
      </c>
      <c r="K143" s="8">
        <v>1.52301649787771</v>
      </c>
      <c r="L143" s="5" t="s">
        <v>692</v>
      </c>
      <c r="M143" s="5" t="s">
        <v>693</v>
      </c>
      <c r="N143" s="8">
        <f t="shared" si="2"/>
        <v>1.41779163330395</v>
      </c>
      <c r="O143" s="9">
        <v>5771.87070686048</v>
      </c>
      <c r="P143" s="9">
        <v>8183.30999669894</v>
      </c>
    </row>
    <row r="144" s="1" customFormat="1" ht="16.5" spans="1:16">
      <c r="A144" s="5" t="s">
        <v>687</v>
      </c>
      <c r="B144" s="5">
        <v>85</v>
      </c>
      <c r="C144" s="5" t="s">
        <v>694</v>
      </c>
      <c r="D144" s="5" t="s">
        <v>695</v>
      </c>
      <c r="E144" s="5" t="s">
        <v>696</v>
      </c>
      <c r="F144" s="5" t="s">
        <v>697</v>
      </c>
      <c r="G144" s="5" t="s">
        <v>691</v>
      </c>
      <c r="H144" s="5" t="s">
        <v>255</v>
      </c>
      <c r="I144" s="8">
        <v>4.34903041516226</v>
      </c>
      <c r="J144" s="5" t="s">
        <v>246</v>
      </c>
      <c r="K144" s="8">
        <v>1.52301649787771</v>
      </c>
      <c r="L144" s="5" t="s">
        <v>692</v>
      </c>
      <c r="M144" s="5" t="s">
        <v>693</v>
      </c>
      <c r="N144" s="8">
        <f t="shared" si="2"/>
        <v>1.41779163330395</v>
      </c>
      <c r="O144" s="9">
        <v>5771.87070686048</v>
      </c>
      <c r="P144" s="9">
        <v>8183.30999669894</v>
      </c>
    </row>
    <row r="145" s="1" customFormat="1" ht="16.5" spans="1:16">
      <c r="A145" s="5" t="s">
        <v>698</v>
      </c>
      <c r="B145" s="5">
        <v>705</v>
      </c>
      <c r="C145" s="5" t="s">
        <v>699</v>
      </c>
      <c r="D145" s="5" t="s">
        <v>700</v>
      </c>
      <c r="E145" s="5" t="s">
        <v>701</v>
      </c>
      <c r="F145" s="5" t="s">
        <v>325</v>
      </c>
      <c r="G145" s="5" t="s">
        <v>702</v>
      </c>
      <c r="H145" s="5" t="s">
        <v>282</v>
      </c>
      <c r="I145" s="8">
        <v>1.23555333479771</v>
      </c>
      <c r="J145" s="5" t="s">
        <v>246</v>
      </c>
      <c r="K145" s="8">
        <v>1.50738983187146</v>
      </c>
      <c r="L145" s="5" t="s">
        <v>703</v>
      </c>
      <c r="M145" s="5" t="s">
        <v>704</v>
      </c>
      <c r="N145" s="8">
        <f t="shared" si="2"/>
        <v>1.47652115125336</v>
      </c>
      <c r="O145" s="9">
        <v>5316.71558017418</v>
      </c>
      <c r="P145" s="9">
        <v>7850.24300932548</v>
      </c>
    </row>
    <row r="146" s="1" customFormat="1" ht="16.5" spans="1:16">
      <c r="A146" s="5" t="s">
        <v>698</v>
      </c>
      <c r="B146" s="5">
        <v>705</v>
      </c>
      <c r="C146" s="5" t="s">
        <v>705</v>
      </c>
      <c r="D146" s="5" t="s">
        <v>706</v>
      </c>
      <c r="E146" s="5" t="s">
        <v>707</v>
      </c>
      <c r="F146" s="5" t="s">
        <v>325</v>
      </c>
      <c r="G146" s="5" t="s">
        <v>702</v>
      </c>
      <c r="H146" s="5" t="s">
        <v>282</v>
      </c>
      <c r="I146" s="8">
        <v>1.23555333479771</v>
      </c>
      <c r="J146" s="5" t="s">
        <v>246</v>
      </c>
      <c r="K146" s="8">
        <v>1.50738983187146</v>
      </c>
      <c r="L146" s="5" t="s">
        <v>703</v>
      </c>
      <c r="M146" s="5" t="s">
        <v>704</v>
      </c>
      <c r="N146" s="8">
        <f t="shared" si="2"/>
        <v>1.47652115125336</v>
      </c>
      <c r="O146" s="9">
        <v>5316.71558017418</v>
      </c>
      <c r="P146" s="9">
        <v>7850.24300932548</v>
      </c>
    </row>
    <row r="147" s="1" customFormat="1" ht="16.5" spans="1:16">
      <c r="A147" s="5" t="s">
        <v>698</v>
      </c>
      <c r="B147" s="5">
        <v>705</v>
      </c>
      <c r="C147" s="5" t="s">
        <v>708</v>
      </c>
      <c r="D147" s="5" t="s">
        <v>709</v>
      </c>
      <c r="E147" s="5" t="s">
        <v>710</v>
      </c>
      <c r="F147" s="5" t="s">
        <v>711</v>
      </c>
      <c r="G147" s="5" t="s">
        <v>702</v>
      </c>
      <c r="H147" s="5" t="s">
        <v>282</v>
      </c>
      <c r="I147" s="8">
        <v>1.23555333479771</v>
      </c>
      <c r="J147" s="5" t="s">
        <v>246</v>
      </c>
      <c r="K147" s="8">
        <v>1.50738983187146</v>
      </c>
      <c r="L147" s="5" t="s">
        <v>703</v>
      </c>
      <c r="M147" s="5" t="s">
        <v>704</v>
      </c>
      <c r="N147" s="8">
        <f t="shared" si="2"/>
        <v>1.47652115125336</v>
      </c>
      <c r="O147" s="9">
        <v>5316.71558017418</v>
      </c>
      <c r="P147" s="9">
        <v>7850.24300932548</v>
      </c>
    </row>
    <row r="148" s="1" customFormat="1" ht="16.5" spans="1:16">
      <c r="A148" s="5" t="s">
        <v>712</v>
      </c>
      <c r="B148" s="5">
        <v>343</v>
      </c>
      <c r="C148" s="5" t="s">
        <v>713</v>
      </c>
      <c r="D148" s="5" t="s">
        <v>714</v>
      </c>
      <c r="E148" s="5" t="s">
        <v>715</v>
      </c>
      <c r="F148" s="5" t="s">
        <v>311</v>
      </c>
      <c r="G148" s="5" t="s">
        <v>716</v>
      </c>
      <c r="H148" s="5" t="s">
        <v>292</v>
      </c>
      <c r="I148" s="8">
        <v>2.38894451142162</v>
      </c>
      <c r="J148" s="5" t="s">
        <v>246</v>
      </c>
      <c r="K148" s="8">
        <v>1.46970189722457</v>
      </c>
      <c r="L148" s="5" t="s">
        <v>717</v>
      </c>
      <c r="M148" s="5" t="s">
        <v>718</v>
      </c>
      <c r="N148" s="8">
        <f t="shared" si="2"/>
        <v>1.28286304250329</v>
      </c>
      <c r="O148" s="9">
        <v>9231.27938759392</v>
      </c>
      <c r="P148" s="9">
        <v>11842.4671613666</v>
      </c>
    </row>
    <row r="149" s="1" customFormat="1" ht="16.5" spans="1:16">
      <c r="A149" s="5" t="s">
        <v>712</v>
      </c>
      <c r="B149" s="5">
        <v>343</v>
      </c>
      <c r="C149" s="5" t="s">
        <v>719</v>
      </c>
      <c r="D149" s="5" t="s">
        <v>720</v>
      </c>
      <c r="E149" s="5" t="s">
        <v>721</v>
      </c>
      <c r="F149" s="5" t="s">
        <v>311</v>
      </c>
      <c r="G149" s="5" t="s">
        <v>716</v>
      </c>
      <c r="H149" s="5" t="s">
        <v>292</v>
      </c>
      <c r="I149" s="8">
        <v>2.38894451142162</v>
      </c>
      <c r="J149" s="5" t="s">
        <v>246</v>
      </c>
      <c r="K149" s="8">
        <v>1.46970189722457</v>
      </c>
      <c r="L149" s="5" t="s">
        <v>717</v>
      </c>
      <c r="M149" s="5" t="s">
        <v>718</v>
      </c>
      <c r="N149" s="8">
        <f t="shared" si="2"/>
        <v>1.28286304250329</v>
      </c>
      <c r="O149" s="9">
        <v>9231.27938759392</v>
      </c>
      <c r="P149" s="9">
        <v>11842.4671613666</v>
      </c>
    </row>
    <row r="150" s="1" customFormat="1" ht="16.5" spans="1:16">
      <c r="A150" s="5" t="s">
        <v>712</v>
      </c>
      <c r="B150" s="5">
        <v>343</v>
      </c>
      <c r="C150" s="5" t="s">
        <v>722</v>
      </c>
      <c r="D150" s="5" t="s">
        <v>723</v>
      </c>
      <c r="E150" s="5" t="s">
        <v>724</v>
      </c>
      <c r="F150" s="5" t="s">
        <v>311</v>
      </c>
      <c r="G150" s="5" t="s">
        <v>716</v>
      </c>
      <c r="H150" s="5" t="s">
        <v>292</v>
      </c>
      <c r="I150" s="8">
        <v>2.38894451142162</v>
      </c>
      <c r="J150" s="5" t="s">
        <v>246</v>
      </c>
      <c r="K150" s="8">
        <v>1.46970189722457</v>
      </c>
      <c r="L150" s="5" t="s">
        <v>717</v>
      </c>
      <c r="M150" s="5" t="s">
        <v>718</v>
      </c>
      <c r="N150" s="8">
        <f t="shared" si="2"/>
        <v>1.28286304250329</v>
      </c>
      <c r="O150" s="9">
        <v>9231.27938759392</v>
      </c>
      <c r="P150" s="9">
        <v>11842.4671613666</v>
      </c>
    </row>
    <row r="151" s="1" customFormat="1" ht="16.5" spans="1:16">
      <c r="A151" s="5" t="s">
        <v>712</v>
      </c>
      <c r="B151" s="5">
        <v>343</v>
      </c>
      <c r="C151" s="5" t="s">
        <v>725</v>
      </c>
      <c r="D151" s="5" t="s">
        <v>726</v>
      </c>
      <c r="E151" s="5" t="s">
        <v>727</v>
      </c>
      <c r="F151" s="5" t="s">
        <v>311</v>
      </c>
      <c r="G151" s="5" t="s">
        <v>716</v>
      </c>
      <c r="H151" s="5" t="s">
        <v>292</v>
      </c>
      <c r="I151" s="8">
        <v>2.38894451142162</v>
      </c>
      <c r="J151" s="5" t="s">
        <v>246</v>
      </c>
      <c r="K151" s="8">
        <v>1.46970189722457</v>
      </c>
      <c r="L151" s="5" t="s">
        <v>717</v>
      </c>
      <c r="M151" s="5" t="s">
        <v>718</v>
      </c>
      <c r="N151" s="8">
        <f t="shared" si="2"/>
        <v>1.28286304250329</v>
      </c>
      <c r="O151" s="9">
        <v>9231.27938759392</v>
      </c>
      <c r="P151" s="9">
        <v>11842.4671613666</v>
      </c>
    </row>
    <row r="152" s="1" customFormat="1" ht="16.5" spans="1:16">
      <c r="A152" s="5" t="s">
        <v>712</v>
      </c>
      <c r="B152" s="5">
        <v>343</v>
      </c>
      <c r="C152" s="5" t="s">
        <v>728</v>
      </c>
      <c r="D152" s="5" t="s">
        <v>729</v>
      </c>
      <c r="E152" s="5" t="s">
        <v>730</v>
      </c>
      <c r="F152" s="5" t="s">
        <v>381</v>
      </c>
      <c r="G152" s="5" t="s">
        <v>716</v>
      </c>
      <c r="H152" s="5" t="s">
        <v>292</v>
      </c>
      <c r="I152" s="8">
        <v>2.38894451142162</v>
      </c>
      <c r="J152" s="5" t="s">
        <v>246</v>
      </c>
      <c r="K152" s="8">
        <v>1.46970189722457</v>
      </c>
      <c r="L152" s="5" t="s">
        <v>717</v>
      </c>
      <c r="M152" s="5" t="s">
        <v>718</v>
      </c>
      <c r="N152" s="8">
        <f t="shared" si="2"/>
        <v>1.28286304250329</v>
      </c>
      <c r="O152" s="9">
        <v>9231.27938759392</v>
      </c>
      <c r="P152" s="9">
        <v>11842.4671613666</v>
      </c>
    </row>
    <row r="153" s="1" customFormat="1" ht="16.5" spans="1:16">
      <c r="A153" s="5" t="s">
        <v>712</v>
      </c>
      <c r="B153" s="5">
        <v>343</v>
      </c>
      <c r="C153" s="5" t="s">
        <v>731</v>
      </c>
      <c r="D153" s="5" t="s">
        <v>732</v>
      </c>
      <c r="E153" s="5" t="s">
        <v>733</v>
      </c>
      <c r="F153" s="5" t="s">
        <v>311</v>
      </c>
      <c r="G153" s="5" t="s">
        <v>716</v>
      </c>
      <c r="H153" s="5" t="s">
        <v>292</v>
      </c>
      <c r="I153" s="8">
        <v>2.38894451142162</v>
      </c>
      <c r="J153" s="5" t="s">
        <v>246</v>
      </c>
      <c r="K153" s="8">
        <v>1.46970189722457</v>
      </c>
      <c r="L153" s="5" t="s">
        <v>717</v>
      </c>
      <c r="M153" s="5" t="s">
        <v>718</v>
      </c>
      <c r="N153" s="8">
        <f t="shared" si="2"/>
        <v>1.28286304250329</v>
      </c>
      <c r="O153" s="9">
        <v>9231.27938759392</v>
      </c>
      <c r="P153" s="9">
        <v>11842.4671613666</v>
      </c>
    </row>
    <row r="154" s="1" customFormat="1" ht="16.5" spans="1:16">
      <c r="A154" s="5" t="s">
        <v>712</v>
      </c>
      <c r="B154" s="5">
        <v>343</v>
      </c>
      <c r="C154" s="5" t="s">
        <v>734</v>
      </c>
      <c r="D154" s="5" t="s">
        <v>735</v>
      </c>
      <c r="E154" s="5" t="s">
        <v>736</v>
      </c>
      <c r="F154" s="5" t="s">
        <v>79</v>
      </c>
      <c r="G154" s="5" t="s">
        <v>716</v>
      </c>
      <c r="H154" s="5" t="s">
        <v>292</v>
      </c>
      <c r="I154" s="8">
        <v>2.38894451142162</v>
      </c>
      <c r="J154" s="5" t="s">
        <v>246</v>
      </c>
      <c r="K154" s="8">
        <v>1.46970189722457</v>
      </c>
      <c r="L154" s="5" t="s">
        <v>717</v>
      </c>
      <c r="M154" s="5" t="s">
        <v>718</v>
      </c>
      <c r="N154" s="8">
        <f t="shared" si="2"/>
        <v>1.28286304250329</v>
      </c>
      <c r="O154" s="9">
        <v>9231.27938759392</v>
      </c>
      <c r="P154" s="9">
        <v>11842.4671613666</v>
      </c>
    </row>
    <row r="155" s="1" customFormat="1" ht="16.5" spans="1:16">
      <c r="A155" s="5" t="s">
        <v>712</v>
      </c>
      <c r="B155" s="5">
        <v>343</v>
      </c>
      <c r="C155" s="5" t="s">
        <v>737</v>
      </c>
      <c r="D155" s="5" t="s">
        <v>738</v>
      </c>
      <c r="E155" s="5" t="s">
        <v>739</v>
      </c>
      <c r="F155" s="5" t="s">
        <v>311</v>
      </c>
      <c r="G155" s="5" t="s">
        <v>716</v>
      </c>
      <c r="H155" s="5" t="s">
        <v>292</v>
      </c>
      <c r="I155" s="8">
        <v>2.38894451142162</v>
      </c>
      <c r="J155" s="5" t="s">
        <v>246</v>
      </c>
      <c r="K155" s="8">
        <v>1.46970189722457</v>
      </c>
      <c r="L155" s="5" t="s">
        <v>717</v>
      </c>
      <c r="M155" s="5" t="s">
        <v>718</v>
      </c>
      <c r="N155" s="8">
        <f t="shared" si="2"/>
        <v>1.28286304250329</v>
      </c>
      <c r="O155" s="9">
        <v>9231.27938759392</v>
      </c>
      <c r="P155" s="9">
        <v>11842.4671613666</v>
      </c>
    </row>
    <row r="156" s="1" customFormat="1" ht="16.5" spans="1:16">
      <c r="A156" s="5" t="s">
        <v>740</v>
      </c>
      <c r="B156" s="5">
        <v>228</v>
      </c>
      <c r="C156" s="5" t="s">
        <v>741</v>
      </c>
      <c r="D156" s="5" t="s">
        <v>742</v>
      </c>
      <c r="E156" s="5" t="s">
        <v>743</v>
      </c>
      <c r="F156" s="5" t="s">
        <v>40</v>
      </c>
      <c r="G156" s="5" t="s">
        <v>744</v>
      </c>
      <c r="H156" s="5" t="s">
        <v>255</v>
      </c>
      <c r="I156" s="8">
        <v>0.24817703630827</v>
      </c>
      <c r="J156" s="5" t="s">
        <v>246</v>
      </c>
      <c r="K156" s="8">
        <v>1.42778998169788</v>
      </c>
      <c r="L156" s="5" t="s">
        <v>745</v>
      </c>
      <c r="M156" s="5" t="s">
        <v>746</v>
      </c>
      <c r="N156" s="8">
        <f t="shared" si="2"/>
        <v>1.65663935655736</v>
      </c>
      <c r="O156" s="9">
        <v>3356.80013821294</v>
      </c>
      <c r="P156" s="9">
        <v>5561.00722106074</v>
      </c>
    </row>
    <row r="157" s="1" customFormat="1" ht="16.5" spans="1:16">
      <c r="A157" s="5" t="s">
        <v>747</v>
      </c>
      <c r="B157" s="5">
        <v>375</v>
      </c>
      <c r="C157" s="5" t="s">
        <v>748</v>
      </c>
      <c r="D157" s="5" t="s">
        <v>749</v>
      </c>
      <c r="E157" s="5" t="s">
        <v>750</v>
      </c>
      <c r="F157" s="5" t="s">
        <v>261</v>
      </c>
      <c r="G157" s="5" t="s">
        <v>751</v>
      </c>
      <c r="H157" s="5" t="s">
        <v>292</v>
      </c>
      <c r="I157" s="8">
        <v>1.0954993450477</v>
      </c>
      <c r="J157" s="5" t="s">
        <v>246</v>
      </c>
      <c r="K157" s="8">
        <v>1.40389797639388</v>
      </c>
      <c r="L157" s="5" t="s">
        <v>752</v>
      </c>
      <c r="M157" s="5" t="s">
        <v>753</v>
      </c>
      <c r="N157" s="8">
        <f t="shared" si="2"/>
        <v>1.22976991956596</v>
      </c>
      <c r="O157" s="9">
        <v>11008.7775812201</v>
      </c>
      <c r="P157" s="9">
        <v>13538.2635205766</v>
      </c>
    </row>
    <row r="158" s="1" customFormat="1" ht="16.5" spans="1:16">
      <c r="A158" s="5" t="s">
        <v>754</v>
      </c>
      <c r="B158" s="5">
        <v>183</v>
      </c>
      <c r="C158" s="5" t="s">
        <v>755</v>
      </c>
      <c r="D158" s="5" t="s">
        <v>756</v>
      </c>
      <c r="E158" s="5" t="s">
        <v>757</v>
      </c>
      <c r="F158" s="5" t="s">
        <v>31</v>
      </c>
      <c r="G158" s="5" t="s">
        <v>758</v>
      </c>
      <c r="H158" s="5" t="s">
        <v>292</v>
      </c>
      <c r="I158" s="8">
        <v>2.20750662117309</v>
      </c>
      <c r="J158" s="5" t="s">
        <v>246</v>
      </c>
      <c r="K158" s="8">
        <v>1.38742113054804</v>
      </c>
      <c r="L158" s="5" t="s">
        <v>759</v>
      </c>
      <c r="M158" s="5" t="s">
        <v>760</v>
      </c>
      <c r="N158" s="8">
        <f t="shared" si="2"/>
        <v>1.65767708716106</v>
      </c>
      <c r="O158" s="9">
        <v>2941.23647954555</v>
      </c>
      <c r="P158" s="9">
        <v>4875.62032006492</v>
      </c>
    </row>
    <row r="159" s="1" customFormat="1" ht="16.5" spans="1:16">
      <c r="A159" s="5" t="s">
        <v>754</v>
      </c>
      <c r="B159" s="5">
        <v>183</v>
      </c>
      <c r="C159" s="5" t="s">
        <v>761</v>
      </c>
      <c r="D159" s="5" t="s">
        <v>762</v>
      </c>
      <c r="E159" s="5" t="s">
        <v>763</v>
      </c>
      <c r="F159" s="5" t="s">
        <v>136</v>
      </c>
      <c r="G159" s="5" t="s">
        <v>758</v>
      </c>
      <c r="H159" s="5" t="s">
        <v>292</v>
      </c>
      <c r="I159" s="8">
        <v>2.20750662117309</v>
      </c>
      <c r="J159" s="5" t="s">
        <v>246</v>
      </c>
      <c r="K159" s="8">
        <v>1.38742113054804</v>
      </c>
      <c r="L159" s="5" t="s">
        <v>759</v>
      </c>
      <c r="M159" s="5" t="s">
        <v>760</v>
      </c>
      <c r="N159" s="8">
        <f t="shared" si="2"/>
        <v>1.65767708716106</v>
      </c>
      <c r="O159" s="9">
        <v>2941.23647954555</v>
      </c>
      <c r="P159" s="9">
        <v>4875.62032006492</v>
      </c>
    </row>
    <row r="160" s="1" customFormat="1" ht="16.5" spans="1:16">
      <c r="A160" s="5" t="s">
        <v>754</v>
      </c>
      <c r="B160" s="5">
        <v>183</v>
      </c>
      <c r="C160" s="5" t="s">
        <v>764</v>
      </c>
      <c r="D160" s="5" t="s">
        <v>765</v>
      </c>
      <c r="E160" s="5" t="s">
        <v>766</v>
      </c>
      <c r="F160" s="5" t="s">
        <v>79</v>
      </c>
      <c r="G160" s="5" t="s">
        <v>758</v>
      </c>
      <c r="H160" s="5" t="s">
        <v>292</v>
      </c>
      <c r="I160" s="8">
        <v>2.20750662117309</v>
      </c>
      <c r="J160" s="5" t="s">
        <v>246</v>
      </c>
      <c r="K160" s="8">
        <v>1.38742113054804</v>
      </c>
      <c r="L160" s="5" t="s">
        <v>759</v>
      </c>
      <c r="M160" s="5" t="s">
        <v>760</v>
      </c>
      <c r="N160" s="8">
        <f t="shared" si="2"/>
        <v>1.65767708716106</v>
      </c>
      <c r="O160" s="9">
        <v>2941.23647954555</v>
      </c>
      <c r="P160" s="9">
        <v>4875.62032006492</v>
      </c>
    </row>
    <row r="161" s="1" customFormat="1" ht="16.5" spans="1:16">
      <c r="A161" s="5" t="s">
        <v>754</v>
      </c>
      <c r="B161" s="5">
        <v>183</v>
      </c>
      <c r="C161" s="5" t="s">
        <v>767</v>
      </c>
      <c r="D161" s="5" t="s">
        <v>768</v>
      </c>
      <c r="E161" s="5" t="s">
        <v>769</v>
      </c>
      <c r="F161" s="5" t="s">
        <v>136</v>
      </c>
      <c r="G161" s="5" t="s">
        <v>758</v>
      </c>
      <c r="H161" s="5" t="s">
        <v>292</v>
      </c>
      <c r="I161" s="8">
        <v>2.20750662117309</v>
      </c>
      <c r="J161" s="5" t="s">
        <v>246</v>
      </c>
      <c r="K161" s="8">
        <v>1.38742113054804</v>
      </c>
      <c r="L161" s="5" t="s">
        <v>759</v>
      </c>
      <c r="M161" s="5" t="s">
        <v>760</v>
      </c>
      <c r="N161" s="8">
        <f t="shared" si="2"/>
        <v>1.65767708716106</v>
      </c>
      <c r="O161" s="9">
        <v>2941.23647954555</v>
      </c>
      <c r="P161" s="9">
        <v>4875.62032006492</v>
      </c>
    </row>
    <row r="162" s="1" customFormat="1" ht="16.5" spans="1:16">
      <c r="A162" s="5" t="s">
        <v>754</v>
      </c>
      <c r="B162" s="5">
        <v>183</v>
      </c>
      <c r="C162" s="5" t="s">
        <v>770</v>
      </c>
      <c r="D162" s="5" t="s">
        <v>771</v>
      </c>
      <c r="E162" s="5" t="s">
        <v>772</v>
      </c>
      <c r="F162" s="5" t="s">
        <v>31</v>
      </c>
      <c r="G162" s="5" t="s">
        <v>758</v>
      </c>
      <c r="H162" s="5" t="s">
        <v>292</v>
      </c>
      <c r="I162" s="8">
        <v>2.20750662117309</v>
      </c>
      <c r="J162" s="5" t="s">
        <v>246</v>
      </c>
      <c r="K162" s="8">
        <v>1.38742113054804</v>
      </c>
      <c r="L162" s="5" t="s">
        <v>759</v>
      </c>
      <c r="M162" s="5" t="s">
        <v>760</v>
      </c>
      <c r="N162" s="8">
        <f t="shared" si="2"/>
        <v>1.65767708716106</v>
      </c>
      <c r="O162" s="9">
        <v>2941.23647954555</v>
      </c>
      <c r="P162" s="9">
        <v>4875.62032006492</v>
      </c>
    </row>
    <row r="163" s="1" customFormat="1" ht="16.5" spans="1:16">
      <c r="A163" s="5" t="s">
        <v>754</v>
      </c>
      <c r="B163" s="5">
        <v>183</v>
      </c>
      <c r="C163" s="5" t="s">
        <v>773</v>
      </c>
      <c r="D163" s="5" t="s">
        <v>774</v>
      </c>
      <c r="E163" s="5" t="s">
        <v>775</v>
      </c>
      <c r="F163" s="5" t="s">
        <v>136</v>
      </c>
      <c r="G163" s="5" t="s">
        <v>758</v>
      </c>
      <c r="H163" s="5" t="s">
        <v>292</v>
      </c>
      <c r="I163" s="8">
        <v>2.20750662117309</v>
      </c>
      <c r="J163" s="5" t="s">
        <v>246</v>
      </c>
      <c r="K163" s="8">
        <v>1.38742113054804</v>
      </c>
      <c r="L163" s="5" t="s">
        <v>759</v>
      </c>
      <c r="M163" s="5" t="s">
        <v>760</v>
      </c>
      <c r="N163" s="8">
        <f t="shared" si="2"/>
        <v>1.65767708716106</v>
      </c>
      <c r="O163" s="9">
        <v>2941.23647954555</v>
      </c>
      <c r="P163" s="9">
        <v>4875.62032006492</v>
      </c>
    </row>
    <row r="164" s="1" customFormat="1" ht="16.5" spans="1:16">
      <c r="A164" s="5" t="s">
        <v>776</v>
      </c>
      <c r="B164" s="5">
        <v>2705</v>
      </c>
      <c r="C164" s="5" t="s">
        <v>777</v>
      </c>
      <c r="D164" s="5" t="s">
        <v>778</v>
      </c>
      <c r="E164" s="5" t="s">
        <v>779</v>
      </c>
      <c r="F164" s="5" t="s">
        <v>656</v>
      </c>
      <c r="G164" s="5" t="s">
        <v>780</v>
      </c>
      <c r="H164" s="5" t="s">
        <v>292</v>
      </c>
      <c r="I164" s="8">
        <v>0.595526109124525</v>
      </c>
      <c r="J164" s="5" t="s">
        <v>246</v>
      </c>
      <c r="K164" s="8">
        <v>1.34476863071671</v>
      </c>
      <c r="L164" s="5" t="s">
        <v>781</v>
      </c>
      <c r="M164" s="5" t="s">
        <v>782</v>
      </c>
      <c r="N164" s="8">
        <f t="shared" si="2"/>
        <v>0.322900137995027</v>
      </c>
      <c r="O164" s="9">
        <v>3490.21594972037</v>
      </c>
      <c r="P164" s="9">
        <v>1126.99121179715</v>
      </c>
    </row>
    <row r="165" s="1" customFormat="1" ht="16.5" spans="1:16">
      <c r="A165" s="5" t="s">
        <v>776</v>
      </c>
      <c r="B165" s="5">
        <v>2705</v>
      </c>
      <c r="C165" s="5" t="s">
        <v>783</v>
      </c>
      <c r="D165" s="5" t="s">
        <v>784</v>
      </c>
      <c r="E165" s="5" t="s">
        <v>785</v>
      </c>
      <c r="F165" s="5" t="s">
        <v>656</v>
      </c>
      <c r="G165" s="5" t="s">
        <v>780</v>
      </c>
      <c r="H165" s="5" t="s">
        <v>292</v>
      </c>
      <c r="I165" s="8">
        <v>0.595526109124525</v>
      </c>
      <c r="J165" s="5" t="s">
        <v>246</v>
      </c>
      <c r="K165" s="8">
        <v>1.34476863071671</v>
      </c>
      <c r="L165" s="5" t="s">
        <v>781</v>
      </c>
      <c r="M165" s="5" t="s">
        <v>782</v>
      </c>
      <c r="N165" s="8">
        <f t="shared" si="2"/>
        <v>0.322900137995027</v>
      </c>
      <c r="O165" s="9">
        <v>3490.21594972037</v>
      </c>
      <c r="P165" s="9">
        <v>1126.99121179715</v>
      </c>
    </row>
    <row r="166" s="1" customFormat="1" ht="16.5" spans="1:16">
      <c r="A166" s="5" t="s">
        <v>776</v>
      </c>
      <c r="B166" s="5">
        <v>2705</v>
      </c>
      <c r="C166" s="5" t="s">
        <v>786</v>
      </c>
      <c r="D166" s="5" t="s">
        <v>787</v>
      </c>
      <c r="E166" s="5" t="s">
        <v>788</v>
      </c>
      <c r="F166" s="5" t="s">
        <v>656</v>
      </c>
      <c r="G166" s="5" t="s">
        <v>780</v>
      </c>
      <c r="H166" s="5" t="s">
        <v>292</v>
      </c>
      <c r="I166" s="8">
        <v>0.595526109124525</v>
      </c>
      <c r="J166" s="5" t="s">
        <v>246</v>
      </c>
      <c r="K166" s="8">
        <v>1.34476863071671</v>
      </c>
      <c r="L166" s="5" t="s">
        <v>781</v>
      </c>
      <c r="M166" s="5" t="s">
        <v>782</v>
      </c>
      <c r="N166" s="8">
        <f t="shared" si="2"/>
        <v>0.322900137995027</v>
      </c>
      <c r="O166" s="9">
        <v>3490.21594972037</v>
      </c>
      <c r="P166" s="9">
        <v>1126.99121179715</v>
      </c>
    </row>
    <row r="167" s="1" customFormat="1" ht="16.5" spans="1:16">
      <c r="A167" s="5" t="s">
        <v>776</v>
      </c>
      <c r="B167" s="5">
        <v>2705</v>
      </c>
      <c r="C167" s="5" t="s">
        <v>789</v>
      </c>
      <c r="D167" s="5" t="s">
        <v>790</v>
      </c>
      <c r="E167" s="5" t="s">
        <v>791</v>
      </c>
      <c r="F167" s="5" t="s">
        <v>656</v>
      </c>
      <c r="G167" s="5" t="s">
        <v>780</v>
      </c>
      <c r="H167" s="5" t="s">
        <v>292</v>
      </c>
      <c r="I167" s="8">
        <v>0.595526109124525</v>
      </c>
      <c r="J167" s="5" t="s">
        <v>246</v>
      </c>
      <c r="K167" s="8">
        <v>1.34476863071671</v>
      </c>
      <c r="L167" s="5" t="s">
        <v>781</v>
      </c>
      <c r="M167" s="5" t="s">
        <v>782</v>
      </c>
      <c r="N167" s="8">
        <f t="shared" si="2"/>
        <v>0.322900137995027</v>
      </c>
      <c r="O167" s="9">
        <v>3490.21594972037</v>
      </c>
      <c r="P167" s="9">
        <v>1126.99121179715</v>
      </c>
    </row>
    <row r="168" s="1" customFormat="1" ht="16.5" spans="1:16">
      <c r="A168" s="5" t="s">
        <v>792</v>
      </c>
      <c r="B168" s="5">
        <v>292</v>
      </c>
      <c r="C168" s="5" t="s">
        <v>793</v>
      </c>
      <c r="D168" s="5" t="s">
        <v>794</v>
      </c>
      <c r="E168" s="5" t="s">
        <v>795</v>
      </c>
      <c r="F168" s="5" t="s">
        <v>381</v>
      </c>
      <c r="G168" s="5" t="s">
        <v>796</v>
      </c>
      <c r="H168" s="5" t="s">
        <v>255</v>
      </c>
      <c r="I168" s="8">
        <v>1.61869322245847</v>
      </c>
      <c r="J168" s="5" t="s">
        <v>246</v>
      </c>
      <c r="K168" s="8">
        <v>1.33406119199038</v>
      </c>
      <c r="L168" s="5" t="s">
        <v>797</v>
      </c>
      <c r="M168" s="5" t="s">
        <v>798</v>
      </c>
      <c r="N168" s="8">
        <f t="shared" si="2"/>
        <v>1.30388890527788</v>
      </c>
      <c r="O168" s="9">
        <v>10829.1891222678</v>
      </c>
      <c r="P168" s="9">
        <v>14120.0595496809</v>
      </c>
    </row>
    <row r="169" s="1" customFormat="1" ht="16.5" spans="1:16">
      <c r="A169" s="5" t="s">
        <v>792</v>
      </c>
      <c r="B169" s="5">
        <v>292</v>
      </c>
      <c r="C169" s="5" t="s">
        <v>799</v>
      </c>
      <c r="D169" s="5" t="s">
        <v>800</v>
      </c>
      <c r="E169" s="5" t="s">
        <v>801</v>
      </c>
      <c r="F169" s="5" t="s">
        <v>279</v>
      </c>
      <c r="G169" s="5" t="s">
        <v>796</v>
      </c>
      <c r="H169" s="5" t="s">
        <v>255</v>
      </c>
      <c r="I169" s="8">
        <v>1.61869322245847</v>
      </c>
      <c r="J169" s="5" t="s">
        <v>246</v>
      </c>
      <c r="K169" s="8">
        <v>1.33406119199038</v>
      </c>
      <c r="L169" s="5" t="s">
        <v>797</v>
      </c>
      <c r="M169" s="5" t="s">
        <v>798</v>
      </c>
      <c r="N169" s="8">
        <f t="shared" si="2"/>
        <v>1.30388890527788</v>
      </c>
      <c r="O169" s="9">
        <v>10829.1891222678</v>
      </c>
      <c r="P169" s="9">
        <v>14120.0595496809</v>
      </c>
    </row>
    <row r="170" s="1" customFormat="1" ht="16.5" spans="1:16">
      <c r="A170" s="5" t="s">
        <v>802</v>
      </c>
      <c r="B170" s="5">
        <v>734</v>
      </c>
      <c r="C170" s="5" t="s">
        <v>803</v>
      </c>
      <c r="D170" s="5" t="s">
        <v>804</v>
      </c>
      <c r="E170" s="5" t="s">
        <v>805</v>
      </c>
      <c r="F170" s="5" t="s">
        <v>373</v>
      </c>
      <c r="G170" s="5" t="s">
        <v>806</v>
      </c>
      <c r="H170" s="5" t="s">
        <v>292</v>
      </c>
      <c r="I170" s="8">
        <v>0.700009303439264</v>
      </c>
      <c r="J170" s="5" t="s">
        <v>246</v>
      </c>
      <c r="K170" s="8">
        <v>1.28909383851819</v>
      </c>
      <c r="L170" s="5" t="s">
        <v>807</v>
      </c>
      <c r="M170" s="5" t="s">
        <v>808</v>
      </c>
      <c r="N170" s="8">
        <f t="shared" si="2"/>
        <v>1.26206765402268</v>
      </c>
      <c r="O170" s="9">
        <v>8226.09445974214</v>
      </c>
      <c r="P170" s="9">
        <v>10381.8877365757</v>
      </c>
    </row>
    <row r="171" s="1" customFormat="1" ht="16.5" spans="1:16">
      <c r="A171" s="5" t="s">
        <v>809</v>
      </c>
      <c r="B171" s="5">
        <v>118</v>
      </c>
      <c r="C171" s="5" t="s">
        <v>810</v>
      </c>
      <c r="D171" s="5" t="s">
        <v>811</v>
      </c>
      <c r="E171" s="5" t="s">
        <v>812</v>
      </c>
      <c r="F171" s="5" t="s">
        <v>181</v>
      </c>
      <c r="G171" s="5" t="s">
        <v>813</v>
      </c>
      <c r="H171" s="5" t="s">
        <v>245</v>
      </c>
      <c r="I171" s="8">
        <v>2.31385088249103</v>
      </c>
      <c r="J171" s="5" t="s">
        <v>246</v>
      </c>
      <c r="K171" s="8">
        <v>1.28621479264945</v>
      </c>
      <c r="L171" s="5" t="s">
        <v>814</v>
      </c>
      <c r="M171" s="5" t="s">
        <v>815</v>
      </c>
      <c r="N171" s="8">
        <f t="shared" si="2"/>
        <v>1.11723347071824</v>
      </c>
      <c r="O171" s="9">
        <v>54914.0885096482</v>
      </c>
      <c r="P171" s="9">
        <v>61351.857696963</v>
      </c>
    </row>
    <row r="172" s="1" customFormat="1" ht="16.5" spans="1:16">
      <c r="A172" s="5" t="s">
        <v>816</v>
      </c>
      <c r="B172" s="5">
        <v>2606</v>
      </c>
      <c r="C172" s="5" t="s">
        <v>817</v>
      </c>
      <c r="D172" s="5" t="s">
        <v>818</v>
      </c>
      <c r="E172" s="5" t="s">
        <v>819</v>
      </c>
      <c r="F172" s="5" t="s">
        <v>656</v>
      </c>
      <c r="G172" s="5" t="s">
        <v>820</v>
      </c>
      <c r="H172" s="5" t="s">
        <v>282</v>
      </c>
      <c r="I172" s="8">
        <v>3.22167213033984</v>
      </c>
      <c r="J172" s="5" t="s">
        <v>246</v>
      </c>
      <c r="K172" s="8">
        <v>1.26906942107033</v>
      </c>
      <c r="L172" s="5" t="s">
        <v>821</v>
      </c>
      <c r="M172" s="5" t="s">
        <v>822</v>
      </c>
      <c r="N172" s="8">
        <f t="shared" si="2"/>
        <v>0.403950718788906</v>
      </c>
      <c r="O172" s="9">
        <v>3923.03636628031</v>
      </c>
      <c r="P172" s="9">
        <v>1584.71335999395</v>
      </c>
    </row>
    <row r="173" s="1" customFormat="1" ht="16.5" spans="1:16">
      <c r="A173" s="5" t="s">
        <v>816</v>
      </c>
      <c r="B173" s="5">
        <v>2606</v>
      </c>
      <c r="C173" s="5" t="s">
        <v>823</v>
      </c>
      <c r="D173" s="5" t="s">
        <v>824</v>
      </c>
      <c r="E173" s="5" t="s">
        <v>825</v>
      </c>
      <c r="F173" s="5" t="s">
        <v>656</v>
      </c>
      <c r="G173" s="5" t="s">
        <v>820</v>
      </c>
      <c r="H173" s="5" t="s">
        <v>282</v>
      </c>
      <c r="I173" s="8">
        <v>3.22167213033984</v>
      </c>
      <c r="J173" s="5" t="s">
        <v>246</v>
      </c>
      <c r="K173" s="8">
        <v>1.26906942107033</v>
      </c>
      <c r="L173" s="5" t="s">
        <v>821</v>
      </c>
      <c r="M173" s="5" t="s">
        <v>822</v>
      </c>
      <c r="N173" s="8">
        <f t="shared" si="2"/>
        <v>0.403950718788906</v>
      </c>
      <c r="O173" s="9">
        <v>3923.03636628031</v>
      </c>
      <c r="P173" s="9">
        <v>1584.71335999395</v>
      </c>
    </row>
    <row r="174" s="1" customFormat="1" ht="16.5" spans="1:16">
      <c r="A174" s="5" t="s">
        <v>816</v>
      </c>
      <c r="B174" s="5">
        <v>2606</v>
      </c>
      <c r="C174" s="5" t="s">
        <v>826</v>
      </c>
      <c r="D174" s="5" t="s">
        <v>827</v>
      </c>
      <c r="E174" s="5" t="s">
        <v>828</v>
      </c>
      <c r="F174" s="5" t="s">
        <v>656</v>
      </c>
      <c r="G174" s="5" t="s">
        <v>820</v>
      </c>
      <c r="H174" s="5" t="s">
        <v>282</v>
      </c>
      <c r="I174" s="8">
        <v>3.22167213033984</v>
      </c>
      <c r="J174" s="5" t="s">
        <v>246</v>
      </c>
      <c r="K174" s="8">
        <v>1.26906942107033</v>
      </c>
      <c r="L174" s="5" t="s">
        <v>821</v>
      </c>
      <c r="M174" s="5" t="s">
        <v>822</v>
      </c>
      <c r="N174" s="8">
        <f t="shared" si="2"/>
        <v>0.403950718788906</v>
      </c>
      <c r="O174" s="9">
        <v>3923.03636628031</v>
      </c>
      <c r="P174" s="9">
        <v>1584.71335999395</v>
      </c>
    </row>
    <row r="175" s="1" customFormat="1" ht="16.5" spans="1:16">
      <c r="A175" s="5" t="s">
        <v>816</v>
      </c>
      <c r="B175" s="5">
        <v>2606</v>
      </c>
      <c r="C175" s="5" t="s">
        <v>829</v>
      </c>
      <c r="D175" s="5" t="s">
        <v>830</v>
      </c>
      <c r="E175" s="5" t="s">
        <v>831</v>
      </c>
      <c r="F175" s="5" t="s">
        <v>656</v>
      </c>
      <c r="G175" s="5" t="s">
        <v>820</v>
      </c>
      <c r="H175" s="5" t="s">
        <v>282</v>
      </c>
      <c r="I175" s="8">
        <v>3.22167213033984</v>
      </c>
      <c r="J175" s="5" t="s">
        <v>246</v>
      </c>
      <c r="K175" s="8">
        <v>1.26906942107033</v>
      </c>
      <c r="L175" s="5" t="s">
        <v>821</v>
      </c>
      <c r="M175" s="5" t="s">
        <v>822</v>
      </c>
      <c r="N175" s="8">
        <f t="shared" si="2"/>
        <v>0.403950718788906</v>
      </c>
      <c r="O175" s="9">
        <v>3923.03636628031</v>
      </c>
      <c r="P175" s="9">
        <v>1584.71335999395</v>
      </c>
    </row>
    <row r="176" s="1" customFormat="1" ht="16.5" spans="1:16">
      <c r="A176" s="5" t="s">
        <v>832</v>
      </c>
      <c r="B176" s="5">
        <v>842</v>
      </c>
      <c r="C176" s="5" t="s">
        <v>833</v>
      </c>
      <c r="D176" s="5" t="s">
        <v>834</v>
      </c>
      <c r="E176" s="5" t="s">
        <v>835</v>
      </c>
      <c r="F176" s="5" t="s">
        <v>836</v>
      </c>
      <c r="G176" s="5" t="s">
        <v>837</v>
      </c>
      <c r="H176" s="5" t="s">
        <v>838</v>
      </c>
      <c r="I176" s="8">
        <v>0.471739430642137</v>
      </c>
      <c r="J176" s="5" t="s">
        <v>246</v>
      </c>
      <c r="K176" s="8">
        <v>1.25550196863492</v>
      </c>
      <c r="L176" s="5" t="s">
        <v>839</v>
      </c>
      <c r="M176" s="5" t="s">
        <v>840</v>
      </c>
      <c r="N176" s="8">
        <f t="shared" si="2"/>
        <v>0.548905769778805</v>
      </c>
      <c r="O176" s="9">
        <v>3704.79716183188</v>
      </c>
      <c r="P176" s="9">
        <v>2033.58453798966</v>
      </c>
    </row>
    <row r="177" s="1" customFormat="1" ht="16.5" spans="1:16">
      <c r="A177" s="5" t="s">
        <v>841</v>
      </c>
      <c r="B177" s="5">
        <v>212</v>
      </c>
      <c r="C177" s="5" t="s">
        <v>842</v>
      </c>
      <c r="D177" s="5" t="s">
        <v>843</v>
      </c>
      <c r="E177" s="5" t="s">
        <v>844</v>
      </c>
      <c r="F177" s="5" t="s">
        <v>845</v>
      </c>
      <c r="G177" s="5" t="s">
        <v>846</v>
      </c>
      <c r="H177" s="5" t="s">
        <v>292</v>
      </c>
      <c r="I177" s="8">
        <v>2.12834909949239</v>
      </c>
      <c r="J177" s="5" t="s">
        <v>246</v>
      </c>
      <c r="K177" s="8">
        <v>1.2352901985154</v>
      </c>
      <c r="L177" s="5" t="s">
        <v>847</v>
      </c>
      <c r="M177" s="5" t="s">
        <v>848</v>
      </c>
      <c r="N177" s="8">
        <f t="shared" si="2"/>
        <v>1.23057842416192</v>
      </c>
      <c r="O177" s="9">
        <v>8835.33250352203</v>
      </c>
      <c r="P177" s="9">
        <v>10872.5695491307</v>
      </c>
    </row>
    <row r="178" s="1" customFormat="1" ht="16.5" spans="1:16">
      <c r="A178" s="5" t="s">
        <v>841</v>
      </c>
      <c r="B178" s="5">
        <v>212</v>
      </c>
      <c r="C178" s="5" t="s">
        <v>849</v>
      </c>
      <c r="D178" s="5" t="s">
        <v>850</v>
      </c>
      <c r="E178" s="5" t="s">
        <v>851</v>
      </c>
      <c r="F178" s="5" t="s">
        <v>845</v>
      </c>
      <c r="G178" s="5" t="s">
        <v>846</v>
      </c>
      <c r="H178" s="5" t="s">
        <v>292</v>
      </c>
      <c r="I178" s="8">
        <v>2.12834909949239</v>
      </c>
      <c r="J178" s="5" t="s">
        <v>246</v>
      </c>
      <c r="K178" s="8">
        <v>1.2352901985154</v>
      </c>
      <c r="L178" s="5" t="s">
        <v>847</v>
      </c>
      <c r="M178" s="5" t="s">
        <v>848</v>
      </c>
      <c r="N178" s="8">
        <f t="shared" si="2"/>
        <v>1.23057842416192</v>
      </c>
      <c r="O178" s="9">
        <v>8835.33250352203</v>
      </c>
      <c r="P178" s="9">
        <v>10872.5695491307</v>
      </c>
    </row>
    <row r="179" s="1" customFormat="1" ht="16.5" spans="1:16">
      <c r="A179" s="5" t="s">
        <v>841</v>
      </c>
      <c r="B179" s="5">
        <v>212</v>
      </c>
      <c r="C179" s="5" t="s">
        <v>852</v>
      </c>
      <c r="D179" s="5" t="s">
        <v>853</v>
      </c>
      <c r="E179" s="5" t="s">
        <v>854</v>
      </c>
      <c r="F179" s="5" t="s">
        <v>381</v>
      </c>
      <c r="G179" s="5" t="s">
        <v>846</v>
      </c>
      <c r="H179" s="5" t="s">
        <v>292</v>
      </c>
      <c r="I179" s="8">
        <v>2.12834909949239</v>
      </c>
      <c r="J179" s="5" t="s">
        <v>246</v>
      </c>
      <c r="K179" s="8">
        <v>1.2352901985154</v>
      </c>
      <c r="L179" s="5" t="s">
        <v>847</v>
      </c>
      <c r="M179" s="5" t="s">
        <v>848</v>
      </c>
      <c r="N179" s="8">
        <f t="shared" si="2"/>
        <v>1.23057842416192</v>
      </c>
      <c r="O179" s="9">
        <v>8835.33250352203</v>
      </c>
      <c r="P179" s="9">
        <v>10872.5695491307</v>
      </c>
    </row>
    <row r="180" s="1" customFormat="1" ht="16.5" spans="1:16">
      <c r="A180" s="5" t="s">
        <v>841</v>
      </c>
      <c r="B180" s="5">
        <v>212</v>
      </c>
      <c r="C180" s="5" t="s">
        <v>855</v>
      </c>
      <c r="D180" s="5" t="s">
        <v>856</v>
      </c>
      <c r="E180" s="5" t="s">
        <v>857</v>
      </c>
      <c r="F180" s="5" t="s">
        <v>381</v>
      </c>
      <c r="G180" s="5" t="s">
        <v>846</v>
      </c>
      <c r="H180" s="5" t="s">
        <v>292</v>
      </c>
      <c r="I180" s="8">
        <v>2.12834909949239</v>
      </c>
      <c r="J180" s="5" t="s">
        <v>246</v>
      </c>
      <c r="K180" s="8">
        <v>1.2352901985154</v>
      </c>
      <c r="L180" s="5" t="s">
        <v>847</v>
      </c>
      <c r="M180" s="5" t="s">
        <v>848</v>
      </c>
      <c r="N180" s="8">
        <f t="shared" si="2"/>
        <v>1.23057842416192</v>
      </c>
      <c r="O180" s="9">
        <v>8835.33250352203</v>
      </c>
      <c r="P180" s="9">
        <v>10872.5695491307</v>
      </c>
    </row>
    <row r="181" s="1" customFormat="1" ht="16.5" spans="1:16">
      <c r="A181" s="5" t="s">
        <v>858</v>
      </c>
      <c r="B181" s="5">
        <v>634</v>
      </c>
      <c r="C181" s="5" t="s">
        <v>859</v>
      </c>
      <c r="D181" s="5" t="s">
        <v>860</v>
      </c>
      <c r="E181" s="5" t="s">
        <v>861</v>
      </c>
      <c r="F181" s="5" t="s">
        <v>108</v>
      </c>
      <c r="G181" s="5" t="s">
        <v>862</v>
      </c>
      <c r="H181" s="5" t="s">
        <v>292</v>
      </c>
      <c r="I181" s="8">
        <v>3.01529474332056</v>
      </c>
      <c r="J181" s="5" t="s">
        <v>246</v>
      </c>
      <c r="K181" s="8">
        <v>1.22155794372915</v>
      </c>
      <c r="L181" s="5" t="s">
        <v>863</v>
      </c>
      <c r="M181" s="5" t="s">
        <v>864</v>
      </c>
      <c r="N181" s="8">
        <f t="shared" si="2"/>
        <v>1.3704438542675</v>
      </c>
      <c r="O181" s="9">
        <v>5086.41229614925</v>
      </c>
      <c r="P181" s="9">
        <v>6970.64247152839</v>
      </c>
    </row>
    <row r="182" s="1" customFormat="1" ht="16.5" spans="1:16">
      <c r="A182" s="5" t="s">
        <v>865</v>
      </c>
      <c r="B182" s="5">
        <v>584</v>
      </c>
      <c r="C182" s="5" t="s">
        <v>866</v>
      </c>
      <c r="D182" s="5" t="s">
        <v>867</v>
      </c>
      <c r="E182" s="5" t="s">
        <v>868</v>
      </c>
      <c r="F182" s="5" t="s">
        <v>869</v>
      </c>
      <c r="G182" s="5" t="s">
        <v>870</v>
      </c>
      <c r="H182" s="5" t="s">
        <v>292</v>
      </c>
      <c r="I182" s="8">
        <v>1.1796634639549</v>
      </c>
      <c r="J182" s="5" t="s">
        <v>246</v>
      </c>
      <c r="K182" s="8">
        <v>1.21752712597678</v>
      </c>
      <c r="L182" s="5" t="s">
        <v>871</v>
      </c>
      <c r="M182" s="5" t="s">
        <v>872</v>
      </c>
      <c r="N182" s="8">
        <f t="shared" si="2"/>
        <v>1.36069017200236</v>
      </c>
      <c r="O182" s="9">
        <v>5033.91439602544</v>
      </c>
      <c r="P182" s="9">
        <v>6849.59784537302</v>
      </c>
    </row>
    <row r="183" s="1" customFormat="1" ht="16.5" spans="1:16">
      <c r="A183" s="5" t="s">
        <v>865</v>
      </c>
      <c r="B183" s="5">
        <v>584</v>
      </c>
      <c r="C183" s="5" t="s">
        <v>873</v>
      </c>
      <c r="D183" s="5" t="s">
        <v>874</v>
      </c>
      <c r="E183" s="5" t="s">
        <v>875</v>
      </c>
      <c r="F183" s="5" t="s">
        <v>389</v>
      </c>
      <c r="G183" s="5" t="s">
        <v>870</v>
      </c>
      <c r="H183" s="5" t="s">
        <v>292</v>
      </c>
      <c r="I183" s="8">
        <v>1.1796634639549</v>
      </c>
      <c r="J183" s="5" t="s">
        <v>246</v>
      </c>
      <c r="K183" s="8">
        <v>1.21752712597678</v>
      </c>
      <c r="L183" s="5" t="s">
        <v>871</v>
      </c>
      <c r="M183" s="5" t="s">
        <v>872</v>
      </c>
      <c r="N183" s="8">
        <f t="shared" si="2"/>
        <v>1.36069017200236</v>
      </c>
      <c r="O183" s="9">
        <v>5033.91439602544</v>
      </c>
      <c r="P183" s="9">
        <v>6849.59784537302</v>
      </c>
    </row>
    <row r="184" s="1" customFormat="1" ht="16.5" spans="1:16">
      <c r="A184" s="5" t="s">
        <v>865</v>
      </c>
      <c r="B184" s="5">
        <v>584</v>
      </c>
      <c r="C184" s="5" t="s">
        <v>876</v>
      </c>
      <c r="D184" s="5" t="s">
        <v>877</v>
      </c>
      <c r="E184" s="5" t="s">
        <v>878</v>
      </c>
      <c r="F184" s="5" t="s">
        <v>552</v>
      </c>
      <c r="G184" s="5" t="s">
        <v>870</v>
      </c>
      <c r="H184" s="5" t="s">
        <v>292</v>
      </c>
      <c r="I184" s="8">
        <v>1.1796634639549</v>
      </c>
      <c r="J184" s="5" t="s">
        <v>246</v>
      </c>
      <c r="K184" s="8">
        <v>1.21752712597678</v>
      </c>
      <c r="L184" s="5" t="s">
        <v>871</v>
      </c>
      <c r="M184" s="5" t="s">
        <v>872</v>
      </c>
      <c r="N184" s="8">
        <f t="shared" si="2"/>
        <v>1.36069017200236</v>
      </c>
      <c r="O184" s="9">
        <v>5033.91439602544</v>
      </c>
      <c r="P184" s="9">
        <v>6849.59784537302</v>
      </c>
    </row>
    <row r="185" s="1" customFormat="1" ht="16.5" spans="1:16">
      <c r="A185" s="5" t="s">
        <v>865</v>
      </c>
      <c r="B185" s="5">
        <v>584</v>
      </c>
      <c r="C185" s="5" t="s">
        <v>879</v>
      </c>
      <c r="D185" s="5" t="s">
        <v>880</v>
      </c>
      <c r="E185" s="5" t="s">
        <v>881</v>
      </c>
      <c r="F185" s="5" t="s">
        <v>869</v>
      </c>
      <c r="G185" s="5" t="s">
        <v>870</v>
      </c>
      <c r="H185" s="5" t="s">
        <v>292</v>
      </c>
      <c r="I185" s="8">
        <v>1.1796634639549</v>
      </c>
      <c r="J185" s="5" t="s">
        <v>246</v>
      </c>
      <c r="K185" s="8">
        <v>1.21752712597678</v>
      </c>
      <c r="L185" s="5" t="s">
        <v>871</v>
      </c>
      <c r="M185" s="5" t="s">
        <v>872</v>
      </c>
      <c r="N185" s="8">
        <f t="shared" si="2"/>
        <v>1.36069017200236</v>
      </c>
      <c r="O185" s="9">
        <v>5033.91439602544</v>
      </c>
      <c r="P185" s="9">
        <v>6849.59784537302</v>
      </c>
    </row>
    <row r="186" s="1" customFormat="1" ht="16.5" spans="1:16">
      <c r="A186" s="5" t="s">
        <v>865</v>
      </c>
      <c r="B186" s="5">
        <v>584</v>
      </c>
      <c r="C186" s="5" t="s">
        <v>882</v>
      </c>
      <c r="D186" s="5" t="s">
        <v>883</v>
      </c>
      <c r="E186" s="5" t="s">
        <v>884</v>
      </c>
      <c r="F186" s="5" t="s">
        <v>150</v>
      </c>
      <c r="G186" s="5" t="s">
        <v>870</v>
      </c>
      <c r="H186" s="5" t="s">
        <v>292</v>
      </c>
      <c r="I186" s="8">
        <v>1.1796634639549</v>
      </c>
      <c r="J186" s="5" t="s">
        <v>246</v>
      </c>
      <c r="K186" s="8">
        <v>1.21752712597678</v>
      </c>
      <c r="L186" s="5" t="s">
        <v>871</v>
      </c>
      <c r="M186" s="5" t="s">
        <v>872</v>
      </c>
      <c r="N186" s="8">
        <f t="shared" si="2"/>
        <v>1.36069017200236</v>
      </c>
      <c r="O186" s="9">
        <v>5033.91439602544</v>
      </c>
      <c r="P186" s="9">
        <v>6849.59784537302</v>
      </c>
    </row>
    <row r="187" s="1" customFormat="1" ht="16.5" spans="1:16">
      <c r="A187" s="5" t="s">
        <v>865</v>
      </c>
      <c r="B187" s="5">
        <v>584</v>
      </c>
      <c r="C187" s="5" t="s">
        <v>885</v>
      </c>
      <c r="D187" s="5" t="s">
        <v>886</v>
      </c>
      <c r="E187" s="5" t="s">
        <v>887</v>
      </c>
      <c r="F187" s="5" t="s">
        <v>150</v>
      </c>
      <c r="G187" s="5" t="s">
        <v>870</v>
      </c>
      <c r="H187" s="5" t="s">
        <v>292</v>
      </c>
      <c r="I187" s="8">
        <v>1.1796634639549</v>
      </c>
      <c r="J187" s="5" t="s">
        <v>246</v>
      </c>
      <c r="K187" s="8">
        <v>1.21752712597678</v>
      </c>
      <c r="L187" s="5" t="s">
        <v>871</v>
      </c>
      <c r="M187" s="5" t="s">
        <v>872</v>
      </c>
      <c r="N187" s="8">
        <f t="shared" si="2"/>
        <v>1.36069017200236</v>
      </c>
      <c r="O187" s="9">
        <v>5033.91439602544</v>
      </c>
      <c r="P187" s="9">
        <v>6849.59784537302</v>
      </c>
    </row>
    <row r="188" s="1" customFormat="1" ht="16.5" spans="1:16">
      <c r="A188" s="5" t="s">
        <v>888</v>
      </c>
      <c r="B188" s="5">
        <v>316</v>
      </c>
      <c r="C188" s="5" t="s">
        <v>889</v>
      </c>
      <c r="D188" s="5" t="s">
        <v>890</v>
      </c>
      <c r="E188" s="5" t="s">
        <v>891</v>
      </c>
      <c r="F188" s="5" t="s">
        <v>892</v>
      </c>
      <c r="G188" s="5" t="s">
        <v>893</v>
      </c>
      <c r="H188" s="5" t="s">
        <v>292</v>
      </c>
      <c r="I188" s="8">
        <v>0.0607296878651302</v>
      </c>
      <c r="J188" s="5" t="s">
        <v>246</v>
      </c>
      <c r="K188" s="8">
        <v>1.21469928545057</v>
      </c>
      <c r="L188" s="5" t="s">
        <v>894</v>
      </c>
      <c r="M188" s="5" t="s">
        <v>895</v>
      </c>
      <c r="N188" s="8">
        <f t="shared" si="2"/>
        <v>1.30246185265376</v>
      </c>
      <c r="O188" s="9">
        <v>6054.77950366077</v>
      </c>
      <c r="P188" s="9">
        <v>7886.11932974802</v>
      </c>
    </row>
    <row r="189" s="1" customFormat="1" ht="16.5" spans="1:16">
      <c r="A189" s="5" t="s">
        <v>888</v>
      </c>
      <c r="B189" s="5">
        <v>316</v>
      </c>
      <c r="C189" s="5" t="s">
        <v>896</v>
      </c>
      <c r="D189" s="5" t="s">
        <v>897</v>
      </c>
      <c r="E189" s="5" t="s">
        <v>898</v>
      </c>
      <c r="F189" s="5" t="s">
        <v>381</v>
      </c>
      <c r="G189" s="5" t="s">
        <v>893</v>
      </c>
      <c r="H189" s="5" t="s">
        <v>292</v>
      </c>
      <c r="I189" s="8">
        <v>0.0607296878651302</v>
      </c>
      <c r="J189" s="5" t="s">
        <v>246</v>
      </c>
      <c r="K189" s="8">
        <v>1.21469928545057</v>
      </c>
      <c r="L189" s="5" t="s">
        <v>894</v>
      </c>
      <c r="M189" s="5" t="s">
        <v>895</v>
      </c>
      <c r="N189" s="8">
        <f t="shared" si="2"/>
        <v>1.30246185265376</v>
      </c>
      <c r="O189" s="9">
        <v>6054.77950366077</v>
      </c>
      <c r="P189" s="9">
        <v>7886.11932974802</v>
      </c>
    </row>
    <row r="190" s="1" customFormat="1" ht="16.5" spans="1:16">
      <c r="A190" s="5" t="s">
        <v>888</v>
      </c>
      <c r="B190" s="5">
        <v>316</v>
      </c>
      <c r="C190" s="5" t="s">
        <v>899</v>
      </c>
      <c r="D190" s="5" t="s">
        <v>900</v>
      </c>
      <c r="E190" s="5" t="s">
        <v>901</v>
      </c>
      <c r="F190" s="5" t="s">
        <v>381</v>
      </c>
      <c r="G190" s="5" t="s">
        <v>893</v>
      </c>
      <c r="H190" s="5" t="s">
        <v>292</v>
      </c>
      <c r="I190" s="8">
        <v>0.0607296878651302</v>
      </c>
      <c r="J190" s="5" t="s">
        <v>246</v>
      </c>
      <c r="K190" s="8">
        <v>1.21469928545057</v>
      </c>
      <c r="L190" s="5" t="s">
        <v>894</v>
      </c>
      <c r="M190" s="5" t="s">
        <v>895</v>
      </c>
      <c r="N190" s="8">
        <f t="shared" si="2"/>
        <v>1.30246185265376</v>
      </c>
      <c r="O190" s="9">
        <v>6054.77950366077</v>
      </c>
      <c r="P190" s="9">
        <v>7886.11932974802</v>
      </c>
    </row>
    <row r="191" s="1" customFormat="1" ht="16.5" spans="1:16">
      <c r="A191" s="5" t="s">
        <v>888</v>
      </c>
      <c r="B191" s="5">
        <v>316</v>
      </c>
      <c r="C191" s="5" t="s">
        <v>902</v>
      </c>
      <c r="D191" s="5" t="s">
        <v>903</v>
      </c>
      <c r="E191" s="5" t="s">
        <v>904</v>
      </c>
      <c r="F191" s="5" t="s">
        <v>136</v>
      </c>
      <c r="G191" s="5" t="s">
        <v>893</v>
      </c>
      <c r="H191" s="5" t="s">
        <v>292</v>
      </c>
      <c r="I191" s="8">
        <v>0.0607296878651302</v>
      </c>
      <c r="J191" s="5" t="s">
        <v>246</v>
      </c>
      <c r="K191" s="8">
        <v>1.21469928545057</v>
      </c>
      <c r="L191" s="5" t="s">
        <v>894</v>
      </c>
      <c r="M191" s="5" t="s">
        <v>895</v>
      </c>
      <c r="N191" s="8">
        <f t="shared" si="2"/>
        <v>1.30246185265376</v>
      </c>
      <c r="O191" s="9">
        <v>6054.77950366077</v>
      </c>
      <c r="P191" s="9">
        <v>7886.11932974802</v>
      </c>
    </row>
    <row r="192" s="1" customFormat="1" ht="16.5" spans="1:16">
      <c r="A192" s="5" t="s">
        <v>888</v>
      </c>
      <c r="B192" s="5">
        <v>316</v>
      </c>
      <c r="C192" s="5" t="s">
        <v>905</v>
      </c>
      <c r="D192" s="5" t="s">
        <v>906</v>
      </c>
      <c r="E192" s="5" t="s">
        <v>907</v>
      </c>
      <c r="F192" s="5" t="s">
        <v>136</v>
      </c>
      <c r="G192" s="5" t="s">
        <v>893</v>
      </c>
      <c r="H192" s="5" t="s">
        <v>292</v>
      </c>
      <c r="I192" s="8">
        <v>0.0607296878651302</v>
      </c>
      <c r="J192" s="5" t="s">
        <v>246</v>
      </c>
      <c r="K192" s="8">
        <v>1.21469928545057</v>
      </c>
      <c r="L192" s="5" t="s">
        <v>894</v>
      </c>
      <c r="M192" s="5" t="s">
        <v>895</v>
      </c>
      <c r="N192" s="8">
        <f t="shared" si="2"/>
        <v>1.30246185265376</v>
      </c>
      <c r="O192" s="9">
        <v>6054.77950366077</v>
      </c>
      <c r="P192" s="9">
        <v>7886.11932974802</v>
      </c>
    </row>
    <row r="193" s="1" customFormat="1" ht="16.5" spans="1:16">
      <c r="A193" s="5" t="s">
        <v>908</v>
      </c>
      <c r="B193" s="5">
        <v>2464</v>
      </c>
      <c r="C193" s="5" t="s">
        <v>909</v>
      </c>
      <c r="D193" s="5" t="s">
        <v>910</v>
      </c>
      <c r="E193" s="5" t="s">
        <v>911</v>
      </c>
      <c r="F193" s="5" t="s">
        <v>656</v>
      </c>
      <c r="G193" s="5" t="s">
        <v>912</v>
      </c>
      <c r="H193" s="5" t="s">
        <v>282</v>
      </c>
      <c r="I193" s="8">
        <v>1.64486409595463</v>
      </c>
      <c r="J193" s="5" t="s">
        <v>246</v>
      </c>
      <c r="K193" s="8">
        <v>1.20792541360125</v>
      </c>
      <c r="L193" s="5" t="s">
        <v>913</v>
      </c>
      <c r="M193" s="5" t="s">
        <v>914</v>
      </c>
      <c r="N193" s="8">
        <f t="shared" si="2"/>
        <v>0.425796008978617</v>
      </c>
      <c r="O193" s="9">
        <v>3589.85175594476</v>
      </c>
      <c r="P193" s="9">
        <v>1528.54455050616</v>
      </c>
    </row>
    <row r="194" s="1" customFormat="1" ht="16.5" spans="1:16">
      <c r="A194" s="5" t="s">
        <v>908</v>
      </c>
      <c r="B194" s="5">
        <v>2464</v>
      </c>
      <c r="C194" s="5" t="s">
        <v>915</v>
      </c>
      <c r="D194" s="5" t="s">
        <v>916</v>
      </c>
      <c r="E194" s="5" t="s">
        <v>917</v>
      </c>
      <c r="F194" s="5" t="s">
        <v>656</v>
      </c>
      <c r="G194" s="5" t="s">
        <v>912</v>
      </c>
      <c r="H194" s="5" t="s">
        <v>282</v>
      </c>
      <c r="I194" s="8">
        <v>1.64486409595463</v>
      </c>
      <c r="J194" s="5" t="s">
        <v>246</v>
      </c>
      <c r="K194" s="8">
        <v>1.20792541360125</v>
      </c>
      <c r="L194" s="5" t="s">
        <v>913</v>
      </c>
      <c r="M194" s="5" t="s">
        <v>914</v>
      </c>
      <c r="N194" s="8">
        <f t="shared" si="2"/>
        <v>0.425796008978617</v>
      </c>
      <c r="O194" s="9">
        <v>3589.85175594476</v>
      </c>
      <c r="P194" s="9">
        <v>1528.54455050616</v>
      </c>
    </row>
    <row r="195" s="1" customFormat="1" ht="16.5" spans="1:16">
      <c r="A195" s="5" t="s">
        <v>918</v>
      </c>
      <c r="B195" s="5">
        <v>784</v>
      </c>
      <c r="C195" s="5" t="s">
        <v>919</v>
      </c>
      <c r="D195" s="5" t="s">
        <v>920</v>
      </c>
      <c r="E195" s="5" t="s">
        <v>921</v>
      </c>
      <c r="F195" s="5" t="s">
        <v>79</v>
      </c>
      <c r="G195" s="5" t="s">
        <v>922</v>
      </c>
      <c r="H195" s="5" t="s">
        <v>245</v>
      </c>
      <c r="I195" s="8">
        <v>2.04769890570488</v>
      </c>
      <c r="J195" s="5" t="s">
        <v>246</v>
      </c>
      <c r="K195" s="8">
        <v>1.20033997098613</v>
      </c>
      <c r="L195" s="5" t="s">
        <v>923</v>
      </c>
      <c r="M195" s="5" t="s">
        <v>924</v>
      </c>
      <c r="N195" s="8">
        <f t="shared" si="2"/>
        <v>0.653529292676467</v>
      </c>
      <c r="O195" s="9">
        <v>4900.08737432761</v>
      </c>
      <c r="P195" s="9">
        <v>3202.35063579721</v>
      </c>
    </row>
    <row r="196" s="1" customFormat="1" ht="16.5" spans="1:16">
      <c r="A196" s="5" t="s">
        <v>918</v>
      </c>
      <c r="B196" s="5">
        <v>784</v>
      </c>
      <c r="C196" s="5" t="s">
        <v>925</v>
      </c>
      <c r="D196" s="5" t="s">
        <v>926</v>
      </c>
      <c r="E196" s="5" t="s">
        <v>927</v>
      </c>
      <c r="F196" s="5" t="s">
        <v>79</v>
      </c>
      <c r="G196" s="5" t="s">
        <v>922</v>
      </c>
      <c r="H196" s="5" t="s">
        <v>245</v>
      </c>
      <c r="I196" s="8">
        <v>2.04769890570488</v>
      </c>
      <c r="J196" s="5" t="s">
        <v>246</v>
      </c>
      <c r="K196" s="8">
        <v>1.20033997098613</v>
      </c>
      <c r="L196" s="5" t="s">
        <v>923</v>
      </c>
      <c r="M196" s="5" t="s">
        <v>924</v>
      </c>
      <c r="N196" s="8">
        <f t="shared" ref="N196:N259" si="3">P196/O196</f>
        <v>0.653529292676467</v>
      </c>
      <c r="O196" s="9">
        <v>4900.08737432761</v>
      </c>
      <c r="P196" s="9">
        <v>3202.35063579721</v>
      </c>
    </row>
    <row r="197" s="1" customFormat="1" ht="16.5" spans="1:16">
      <c r="A197" s="5" t="s">
        <v>918</v>
      </c>
      <c r="B197" s="5">
        <v>784</v>
      </c>
      <c r="C197" s="5" t="s">
        <v>928</v>
      </c>
      <c r="D197" s="5" t="s">
        <v>929</v>
      </c>
      <c r="E197" s="5" t="s">
        <v>930</v>
      </c>
      <c r="F197" s="5" t="s">
        <v>31</v>
      </c>
      <c r="G197" s="5" t="s">
        <v>922</v>
      </c>
      <c r="H197" s="5" t="s">
        <v>245</v>
      </c>
      <c r="I197" s="8">
        <v>2.04769890570488</v>
      </c>
      <c r="J197" s="5" t="s">
        <v>246</v>
      </c>
      <c r="K197" s="8">
        <v>1.20033997098613</v>
      </c>
      <c r="L197" s="5" t="s">
        <v>923</v>
      </c>
      <c r="M197" s="5" t="s">
        <v>924</v>
      </c>
      <c r="N197" s="8">
        <f t="shared" si="3"/>
        <v>0.653529292676467</v>
      </c>
      <c r="O197" s="9">
        <v>4900.08737432761</v>
      </c>
      <c r="P197" s="9">
        <v>3202.35063579721</v>
      </c>
    </row>
    <row r="198" s="1" customFormat="1" ht="16.5" spans="1:16">
      <c r="A198" s="5" t="s">
        <v>931</v>
      </c>
      <c r="B198" s="5">
        <v>130</v>
      </c>
      <c r="C198" s="5" t="s">
        <v>932</v>
      </c>
      <c r="D198" s="5" t="s">
        <v>933</v>
      </c>
      <c r="E198" s="5" t="s">
        <v>934</v>
      </c>
      <c r="F198" s="5" t="s">
        <v>31</v>
      </c>
      <c r="G198" s="5" t="s">
        <v>935</v>
      </c>
      <c r="H198" s="5" t="s">
        <v>282</v>
      </c>
      <c r="I198" s="8">
        <v>0.925970802971991</v>
      </c>
      <c r="J198" s="5" t="s">
        <v>246</v>
      </c>
      <c r="K198" s="8">
        <v>1.19644423009324</v>
      </c>
      <c r="L198" s="5" t="s">
        <v>936</v>
      </c>
      <c r="M198" s="5" t="s">
        <v>937</v>
      </c>
      <c r="N198" s="8">
        <f t="shared" si="3"/>
        <v>1.2541557300897</v>
      </c>
      <c r="O198" s="9">
        <v>8546.7132695099</v>
      </c>
      <c r="P198" s="9">
        <v>10718.9094203895</v>
      </c>
    </row>
    <row r="199" s="1" customFormat="1" ht="16.5" spans="1:16">
      <c r="A199" s="5" t="s">
        <v>938</v>
      </c>
      <c r="B199" s="5">
        <v>474</v>
      </c>
      <c r="C199" s="5" t="s">
        <v>939</v>
      </c>
      <c r="D199" s="5" t="s">
        <v>940</v>
      </c>
      <c r="E199" s="5" t="s">
        <v>941</v>
      </c>
      <c r="F199" s="5" t="s">
        <v>942</v>
      </c>
      <c r="G199" s="5" t="s">
        <v>943</v>
      </c>
      <c r="H199" s="5" t="s">
        <v>245</v>
      </c>
      <c r="I199" s="8">
        <v>2.07726628648748</v>
      </c>
      <c r="J199" s="5" t="s">
        <v>246</v>
      </c>
      <c r="K199" s="8">
        <v>1.17928892857909</v>
      </c>
      <c r="L199" s="5" t="s">
        <v>944</v>
      </c>
      <c r="M199" s="5" t="s">
        <v>945</v>
      </c>
      <c r="N199" s="8">
        <f t="shared" si="3"/>
        <v>1.37563222445681</v>
      </c>
      <c r="O199" s="9">
        <v>4393.05571142311</v>
      </c>
      <c r="P199" s="9">
        <v>6043.22900046765</v>
      </c>
    </row>
    <row r="200" s="1" customFormat="1" ht="16.5" spans="1:16">
      <c r="A200" s="5" t="s">
        <v>946</v>
      </c>
      <c r="B200" s="5">
        <v>924</v>
      </c>
      <c r="C200" s="5" t="s">
        <v>947</v>
      </c>
      <c r="D200" s="5" t="s">
        <v>948</v>
      </c>
      <c r="E200" s="5" t="s">
        <v>949</v>
      </c>
      <c r="F200" s="5" t="s">
        <v>950</v>
      </c>
      <c r="G200" s="5" t="s">
        <v>951</v>
      </c>
      <c r="H200" s="5" t="s">
        <v>292</v>
      </c>
      <c r="I200" s="8">
        <v>2.40593627527253</v>
      </c>
      <c r="J200" s="5" t="s">
        <v>246</v>
      </c>
      <c r="K200" s="8">
        <v>1.17276865330913</v>
      </c>
      <c r="L200" s="5" t="s">
        <v>952</v>
      </c>
      <c r="M200" s="5" t="s">
        <v>953</v>
      </c>
      <c r="N200" s="8">
        <f t="shared" si="3"/>
        <v>1.25867648283934</v>
      </c>
      <c r="O200" s="9">
        <v>7357.81458386697</v>
      </c>
      <c r="P200" s="9">
        <v>9261.10818180568</v>
      </c>
    </row>
    <row r="201" s="1" customFormat="1" ht="16.5" spans="1:16">
      <c r="A201" s="5" t="s">
        <v>954</v>
      </c>
      <c r="B201" s="5">
        <v>816</v>
      </c>
      <c r="C201" s="5" t="s">
        <v>955</v>
      </c>
      <c r="D201" s="5" t="s">
        <v>956</v>
      </c>
      <c r="E201" s="5" t="s">
        <v>957</v>
      </c>
      <c r="F201" s="5" t="s">
        <v>136</v>
      </c>
      <c r="G201" s="5" t="s">
        <v>958</v>
      </c>
      <c r="H201" s="5" t="s">
        <v>292</v>
      </c>
      <c r="I201" s="8">
        <v>2.80474519051034</v>
      </c>
      <c r="J201" s="5" t="s">
        <v>246</v>
      </c>
      <c r="K201" s="8">
        <v>1.16982115988351</v>
      </c>
      <c r="L201" s="5" t="s">
        <v>959</v>
      </c>
      <c r="M201" s="5" t="s">
        <v>960</v>
      </c>
      <c r="N201" s="8">
        <f t="shared" si="3"/>
        <v>0.618608448500735</v>
      </c>
      <c r="O201" s="9">
        <v>4116.91450208654</v>
      </c>
      <c r="P201" s="9">
        <v>2546.75809274593</v>
      </c>
    </row>
    <row r="202" s="1" customFormat="1" ht="16.5" spans="1:16">
      <c r="A202" s="5" t="s">
        <v>954</v>
      </c>
      <c r="B202" s="5">
        <v>816</v>
      </c>
      <c r="C202" s="5" t="s">
        <v>961</v>
      </c>
      <c r="D202" s="5" t="s">
        <v>962</v>
      </c>
      <c r="E202" s="5" t="s">
        <v>963</v>
      </c>
      <c r="F202" s="5" t="s">
        <v>150</v>
      </c>
      <c r="G202" s="5" t="s">
        <v>958</v>
      </c>
      <c r="H202" s="5" t="s">
        <v>292</v>
      </c>
      <c r="I202" s="8">
        <v>2.80474519051034</v>
      </c>
      <c r="J202" s="5" t="s">
        <v>246</v>
      </c>
      <c r="K202" s="8">
        <v>1.16982115988351</v>
      </c>
      <c r="L202" s="5" t="s">
        <v>959</v>
      </c>
      <c r="M202" s="5" t="s">
        <v>960</v>
      </c>
      <c r="N202" s="8">
        <f t="shared" si="3"/>
        <v>0.618608448500735</v>
      </c>
      <c r="O202" s="9">
        <v>4116.91450208654</v>
      </c>
      <c r="P202" s="9">
        <v>2546.75809274593</v>
      </c>
    </row>
    <row r="203" s="1" customFormat="1" ht="16.5" spans="1:16">
      <c r="A203" s="5" t="s">
        <v>954</v>
      </c>
      <c r="B203" s="5">
        <v>816</v>
      </c>
      <c r="C203" s="5" t="s">
        <v>964</v>
      </c>
      <c r="D203" s="5" t="s">
        <v>965</v>
      </c>
      <c r="E203" s="5" t="s">
        <v>966</v>
      </c>
      <c r="F203" s="5" t="s">
        <v>150</v>
      </c>
      <c r="G203" s="5" t="s">
        <v>958</v>
      </c>
      <c r="H203" s="5" t="s">
        <v>292</v>
      </c>
      <c r="I203" s="8">
        <v>2.80474519051034</v>
      </c>
      <c r="J203" s="5" t="s">
        <v>246</v>
      </c>
      <c r="K203" s="8">
        <v>1.16982115988351</v>
      </c>
      <c r="L203" s="5" t="s">
        <v>959</v>
      </c>
      <c r="M203" s="5" t="s">
        <v>960</v>
      </c>
      <c r="N203" s="8">
        <f t="shared" si="3"/>
        <v>0.618608448500735</v>
      </c>
      <c r="O203" s="9">
        <v>4116.91450208654</v>
      </c>
      <c r="P203" s="9">
        <v>2546.75809274593</v>
      </c>
    </row>
    <row r="204" s="1" customFormat="1" ht="16.5" spans="1:16">
      <c r="A204" s="5" t="s">
        <v>967</v>
      </c>
      <c r="B204" s="5">
        <v>171</v>
      </c>
      <c r="C204" s="5" t="s">
        <v>968</v>
      </c>
      <c r="D204" s="5" t="s">
        <v>969</v>
      </c>
      <c r="E204" s="5" t="s">
        <v>970</v>
      </c>
      <c r="F204" s="5" t="s">
        <v>31</v>
      </c>
      <c r="G204" s="5" t="s">
        <v>971</v>
      </c>
      <c r="H204" s="5" t="s">
        <v>255</v>
      </c>
      <c r="I204" s="8">
        <v>1.63545886458451</v>
      </c>
      <c r="J204" s="5" t="s">
        <v>246</v>
      </c>
      <c r="K204" s="8">
        <v>1.16799789634476</v>
      </c>
      <c r="L204" s="5" t="s">
        <v>972</v>
      </c>
      <c r="M204" s="5" t="s">
        <v>973</v>
      </c>
      <c r="N204" s="8">
        <f t="shared" si="3"/>
        <v>2.63059630874456</v>
      </c>
      <c r="O204" s="9">
        <v>809.65259122588</v>
      </c>
      <c r="P204" s="9">
        <v>2129.86911784427</v>
      </c>
    </row>
    <row r="205" s="1" customFormat="1" ht="16.5" spans="1:16">
      <c r="A205" s="5" t="s">
        <v>974</v>
      </c>
      <c r="B205" s="5">
        <v>665</v>
      </c>
      <c r="C205" s="5" t="s">
        <v>975</v>
      </c>
      <c r="D205" s="5" t="s">
        <v>976</v>
      </c>
      <c r="E205" s="5" t="s">
        <v>977</v>
      </c>
      <c r="F205" s="5" t="s">
        <v>978</v>
      </c>
      <c r="G205" s="5" t="s">
        <v>979</v>
      </c>
      <c r="H205" s="5" t="s">
        <v>838</v>
      </c>
      <c r="I205" s="8">
        <v>1.17042508639057</v>
      </c>
      <c r="J205" s="5" t="s">
        <v>246</v>
      </c>
      <c r="K205" s="8">
        <v>1.16723160901637</v>
      </c>
      <c r="L205" s="5" t="s">
        <v>980</v>
      </c>
      <c r="M205" s="5" t="s">
        <v>981</v>
      </c>
      <c r="N205" s="8">
        <f t="shared" si="3"/>
        <v>1.38857958989408</v>
      </c>
      <c r="O205" s="9">
        <v>4567.13283251153</v>
      </c>
      <c r="P205" s="9">
        <v>6341.82743556063</v>
      </c>
    </row>
    <row r="206" s="1" customFormat="1" ht="16.5" spans="1:16">
      <c r="A206" s="5" t="s">
        <v>982</v>
      </c>
      <c r="B206" s="5">
        <v>534</v>
      </c>
      <c r="C206" s="5" t="s">
        <v>983</v>
      </c>
      <c r="D206" s="5" t="s">
        <v>984</v>
      </c>
      <c r="E206" s="5" t="s">
        <v>985</v>
      </c>
      <c r="F206" s="5" t="s">
        <v>79</v>
      </c>
      <c r="G206" s="5" t="s">
        <v>986</v>
      </c>
      <c r="H206" s="5" t="s">
        <v>292</v>
      </c>
      <c r="I206" s="8">
        <v>1.90497674293426</v>
      </c>
      <c r="J206" s="5" t="s">
        <v>246</v>
      </c>
      <c r="K206" s="8">
        <v>1.16562628476582</v>
      </c>
      <c r="L206" s="5" t="s">
        <v>987</v>
      </c>
      <c r="M206" s="5" t="s">
        <v>988</v>
      </c>
      <c r="N206" s="8">
        <f t="shared" si="3"/>
        <v>1.22032946164058</v>
      </c>
      <c r="O206" s="9">
        <v>8458.23049276383</v>
      </c>
      <c r="P206" s="9">
        <v>10321.8278636664</v>
      </c>
    </row>
    <row r="207" s="1" customFormat="1" ht="16.5" spans="1:16">
      <c r="A207" s="5" t="s">
        <v>989</v>
      </c>
      <c r="B207" s="5">
        <v>436</v>
      </c>
      <c r="C207" s="5" t="s">
        <v>990</v>
      </c>
      <c r="D207" s="5" t="s">
        <v>991</v>
      </c>
      <c r="E207" s="5" t="s">
        <v>992</v>
      </c>
      <c r="F207" s="5" t="s">
        <v>79</v>
      </c>
      <c r="G207" s="5" t="s">
        <v>993</v>
      </c>
      <c r="H207" s="5" t="s">
        <v>292</v>
      </c>
      <c r="I207" s="8">
        <v>1.93424200006822</v>
      </c>
      <c r="J207" s="5" t="s">
        <v>246</v>
      </c>
      <c r="K207" s="8">
        <v>1.16257319630866</v>
      </c>
      <c r="L207" s="5" t="s">
        <v>994</v>
      </c>
      <c r="M207" s="5" t="s">
        <v>995</v>
      </c>
      <c r="N207" s="8">
        <f t="shared" si="3"/>
        <v>1.22058626865668</v>
      </c>
      <c r="O207" s="9">
        <v>8904.0856386612</v>
      </c>
      <c r="P207" s="9">
        <v>10868.204665493</v>
      </c>
    </row>
    <row r="208" s="1" customFormat="1" ht="16.5" spans="1:16">
      <c r="A208" s="5" t="s">
        <v>989</v>
      </c>
      <c r="B208" s="5">
        <v>436</v>
      </c>
      <c r="C208" s="5" t="s">
        <v>996</v>
      </c>
      <c r="D208" s="5" t="s">
        <v>997</v>
      </c>
      <c r="E208" s="5" t="s">
        <v>998</v>
      </c>
      <c r="F208" s="5" t="s">
        <v>999</v>
      </c>
      <c r="G208" s="5" t="s">
        <v>993</v>
      </c>
      <c r="H208" s="5" t="s">
        <v>292</v>
      </c>
      <c r="I208" s="8">
        <v>1.93424200006822</v>
      </c>
      <c r="J208" s="5" t="s">
        <v>246</v>
      </c>
      <c r="K208" s="8">
        <v>1.16257319630866</v>
      </c>
      <c r="L208" s="5" t="s">
        <v>994</v>
      </c>
      <c r="M208" s="5" t="s">
        <v>995</v>
      </c>
      <c r="N208" s="8">
        <f t="shared" si="3"/>
        <v>1.22058626865668</v>
      </c>
      <c r="O208" s="9">
        <v>8904.0856386612</v>
      </c>
      <c r="P208" s="9">
        <v>10868.204665493</v>
      </c>
    </row>
    <row r="209" s="1" customFormat="1" ht="16.5" spans="1:16">
      <c r="A209" s="5" t="s">
        <v>989</v>
      </c>
      <c r="B209" s="5">
        <v>436</v>
      </c>
      <c r="C209" s="5" t="s">
        <v>1000</v>
      </c>
      <c r="D209" s="5" t="s">
        <v>1001</v>
      </c>
      <c r="E209" s="5" t="s">
        <v>1002</v>
      </c>
      <c r="F209" s="5" t="s">
        <v>1003</v>
      </c>
      <c r="G209" s="5" t="s">
        <v>993</v>
      </c>
      <c r="H209" s="5" t="s">
        <v>292</v>
      </c>
      <c r="I209" s="8">
        <v>1.93424200006822</v>
      </c>
      <c r="J209" s="5" t="s">
        <v>246</v>
      </c>
      <c r="K209" s="8">
        <v>1.16257319630866</v>
      </c>
      <c r="L209" s="5" t="s">
        <v>994</v>
      </c>
      <c r="M209" s="5" t="s">
        <v>995</v>
      </c>
      <c r="N209" s="8">
        <f t="shared" si="3"/>
        <v>1.22058626865668</v>
      </c>
      <c r="O209" s="9">
        <v>8904.0856386612</v>
      </c>
      <c r="P209" s="9">
        <v>10868.204665493</v>
      </c>
    </row>
    <row r="210" s="1" customFormat="1" ht="16.5" spans="1:16">
      <c r="A210" s="5" t="s">
        <v>1004</v>
      </c>
      <c r="B210" s="5">
        <v>411</v>
      </c>
      <c r="C210" s="5" t="s">
        <v>1005</v>
      </c>
      <c r="D210" s="5" t="s">
        <v>1006</v>
      </c>
      <c r="E210" s="5" t="s">
        <v>1007</v>
      </c>
      <c r="F210" s="5" t="s">
        <v>1008</v>
      </c>
      <c r="G210" s="5" t="s">
        <v>1009</v>
      </c>
      <c r="H210" s="5" t="s">
        <v>245</v>
      </c>
      <c r="I210" s="8">
        <v>1.08978616786091</v>
      </c>
      <c r="J210" s="5" t="s">
        <v>246</v>
      </c>
      <c r="K210" s="8">
        <v>1.16245921541925</v>
      </c>
      <c r="L210" s="5" t="s">
        <v>1010</v>
      </c>
      <c r="M210" s="5" t="s">
        <v>1011</v>
      </c>
      <c r="N210" s="8">
        <f t="shared" si="3"/>
        <v>1.2369589491231</v>
      </c>
      <c r="O210" s="9">
        <v>7733.12325766308</v>
      </c>
      <c r="P210" s="9">
        <v>9565.55601823834</v>
      </c>
    </row>
    <row r="211" s="1" customFormat="1" ht="16.5" spans="1:16">
      <c r="A211" s="5" t="s">
        <v>1012</v>
      </c>
      <c r="B211" s="5">
        <v>2507</v>
      </c>
      <c r="C211" s="5" t="s">
        <v>1013</v>
      </c>
      <c r="D211" s="5" t="s">
        <v>1014</v>
      </c>
      <c r="E211" s="5" t="s">
        <v>1015</v>
      </c>
      <c r="F211" s="5" t="s">
        <v>1016</v>
      </c>
      <c r="G211" s="5" t="s">
        <v>1017</v>
      </c>
      <c r="H211" s="5" t="s">
        <v>245</v>
      </c>
      <c r="I211" s="8">
        <v>2.47168270080824</v>
      </c>
      <c r="J211" s="5" t="s">
        <v>246</v>
      </c>
      <c r="K211" s="8">
        <v>1.15690119692753</v>
      </c>
      <c r="L211" s="5" t="s">
        <v>1018</v>
      </c>
      <c r="M211" s="5" t="s">
        <v>1019</v>
      </c>
      <c r="N211" s="8">
        <f t="shared" si="3"/>
        <v>0.431106427075708</v>
      </c>
      <c r="O211" s="9">
        <v>3436.7324939165</v>
      </c>
      <c r="P211" s="9">
        <v>1481.59746626733</v>
      </c>
    </row>
    <row r="212" s="1" customFormat="1" ht="16.5" spans="1:16">
      <c r="A212" s="5" t="s">
        <v>1020</v>
      </c>
      <c r="B212" s="5">
        <v>155</v>
      </c>
      <c r="C212" s="5" t="s">
        <v>1021</v>
      </c>
      <c r="D212" s="5" t="s">
        <v>1022</v>
      </c>
      <c r="E212" s="5" t="s">
        <v>1023</v>
      </c>
      <c r="F212" s="5" t="s">
        <v>381</v>
      </c>
      <c r="G212" s="5" t="s">
        <v>1024</v>
      </c>
      <c r="H212" s="5" t="s">
        <v>292</v>
      </c>
      <c r="I212" s="8">
        <v>0.0104503151310201</v>
      </c>
      <c r="J212" s="5" t="s">
        <v>246</v>
      </c>
      <c r="K212" s="8">
        <v>1.14329132825836</v>
      </c>
      <c r="L212" s="5" t="s">
        <v>1025</v>
      </c>
      <c r="M212" s="5" t="s">
        <v>1026</v>
      </c>
      <c r="N212" s="8">
        <f t="shared" si="3"/>
        <v>0.725198985889916</v>
      </c>
      <c r="O212" s="9">
        <v>10991.8521601776</v>
      </c>
      <c r="P212" s="9">
        <v>7971.28003961268</v>
      </c>
    </row>
    <row r="213" s="1" customFormat="1" ht="16.5" spans="1:16">
      <c r="A213" s="5" t="s">
        <v>1020</v>
      </c>
      <c r="B213" s="5">
        <v>155</v>
      </c>
      <c r="C213" s="5" t="s">
        <v>1027</v>
      </c>
      <c r="D213" s="5" t="s">
        <v>1028</v>
      </c>
      <c r="E213" s="5" t="s">
        <v>1029</v>
      </c>
      <c r="F213" s="5" t="s">
        <v>1030</v>
      </c>
      <c r="G213" s="5" t="s">
        <v>1024</v>
      </c>
      <c r="H213" s="5" t="s">
        <v>292</v>
      </c>
      <c r="I213" s="8">
        <v>0.0104503151310201</v>
      </c>
      <c r="J213" s="5" t="s">
        <v>246</v>
      </c>
      <c r="K213" s="8">
        <v>1.14329132825836</v>
      </c>
      <c r="L213" s="5" t="s">
        <v>1025</v>
      </c>
      <c r="M213" s="5" t="s">
        <v>1026</v>
      </c>
      <c r="N213" s="8">
        <f t="shared" si="3"/>
        <v>0.725198985889916</v>
      </c>
      <c r="O213" s="9">
        <v>10991.8521601776</v>
      </c>
      <c r="P213" s="9">
        <v>7971.28003961268</v>
      </c>
    </row>
    <row r="214" s="1" customFormat="1" ht="16.5" spans="1:16">
      <c r="A214" s="5" t="s">
        <v>1020</v>
      </c>
      <c r="B214" s="5">
        <v>155</v>
      </c>
      <c r="C214" s="5" t="s">
        <v>1031</v>
      </c>
      <c r="D214" s="5" t="s">
        <v>1032</v>
      </c>
      <c r="E214" s="5" t="s">
        <v>1033</v>
      </c>
      <c r="F214" s="5" t="s">
        <v>670</v>
      </c>
      <c r="G214" s="5" t="s">
        <v>1024</v>
      </c>
      <c r="H214" s="5" t="s">
        <v>292</v>
      </c>
      <c r="I214" s="8">
        <v>0.0104503151310201</v>
      </c>
      <c r="J214" s="5" t="s">
        <v>246</v>
      </c>
      <c r="K214" s="8">
        <v>1.14329132825836</v>
      </c>
      <c r="L214" s="5" t="s">
        <v>1025</v>
      </c>
      <c r="M214" s="5" t="s">
        <v>1026</v>
      </c>
      <c r="N214" s="8">
        <f t="shared" si="3"/>
        <v>0.725198985889916</v>
      </c>
      <c r="O214" s="9">
        <v>10991.8521601776</v>
      </c>
      <c r="P214" s="9">
        <v>7971.28003961268</v>
      </c>
    </row>
    <row r="215" s="1" customFormat="1" ht="16.5" spans="1:16">
      <c r="A215" s="5" t="s">
        <v>1034</v>
      </c>
      <c r="B215" s="5">
        <v>188</v>
      </c>
      <c r="C215" s="5" t="s">
        <v>1035</v>
      </c>
      <c r="D215" s="5" t="s">
        <v>1036</v>
      </c>
      <c r="E215" s="5" t="s">
        <v>1037</v>
      </c>
      <c r="F215" s="5" t="s">
        <v>1038</v>
      </c>
      <c r="G215" s="5" t="s">
        <v>1039</v>
      </c>
      <c r="H215" s="5" t="s">
        <v>292</v>
      </c>
      <c r="I215" s="8">
        <v>0.658799845234012</v>
      </c>
      <c r="J215" s="5" t="s">
        <v>246</v>
      </c>
      <c r="K215" s="8">
        <v>1.14236771156072</v>
      </c>
      <c r="L215" s="5" t="s">
        <v>1040</v>
      </c>
      <c r="M215" s="5" t="s">
        <v>1041</v>
      </c>
      <c r="N215" s="8">
        <f t="shared" si="3"/>
        <v>1.29004763881262</v>
      </c>
      <c r="O215" s="9">
        <v>5730.13109017461</v>
      </c>
      <c r="P215" s="9">
        <v>7392.14208296655</v>
      </c>
    </row>
    <row r="216" s="1" customFormat="1" ht="16.5" spans="1:16">
      <c r="A216" s="5" t="s">
        <v>1034</v>
      </c>
      <c r="B216" s="5">
        <v>188</v>
      </c>
      <c r="C216" s="5" t="s">
        <v>1042</v>
      </c>
      <c r="D216" s="5" t="s">
        <v>1043</v>
      </c>
      <c r="E216" s="5" t="s">
        <v>1044</v>
      </c>
      <c r="F216" s="5" t="s">
        <v>253</v>
      </c>
      <c r="G216" s="5" t="s">
        <v>1039</v>
      </c>
      <c r="H216" s="5" t="s">
        <v>292</v>
      </c>
      <c r="I216" s="8">
        <v>0.658799845234012</v>
      </c>
      <c r="J216" s="5" t="s">
        <v>246</v>
      </c>
      <c r="K216" s="8">
        <v>1.14236771156072</v>
      </c>
      <c r="L216" s="5" t="s">
        <v>1040</v>
      </c>
      <c r="M216" s="5" t="s">
        <v>1041</v>
      </c>
      <c r="N216" s="8">
        <f t="shared" si="3"/>
        <v>1.29004763881262</v>
      </c>
      <c r="O216" s="9">
        <v>5730.13109017461</v>
      </c>
      <c r="P216" s="9">
        <v>7392.14208296655</v>
      </c>
    </row>
    <row r="217" s="1" customFormat="1" ht="16.5" spans="1:16">
      <c r="A217" s="5" t="s">
        <v>1045</v>
      </c>
      <c r="B217" s="5">
        <v>2630</v>
      </c>
      <c r="C217" s="5" t="s">
        <v>1046</v>
      </c>
      <c r="D217" s="5" t="s">
        <v>1047</v>
      </c>
      <c r="E217" s="5" t="s">
        <v>1048</v>
      </c>
      <c r="F217" s="5" t="s">
        <v>150</v>
      </c>
      <c r="G217" s="5" t="s">
        <v>1049</v>
      </c>
      <c r="H217" s="5" t="s">
        <v>245</v>
      </c>
      <c r="I217" s="8">
        <v>4.11296353930614</v>
      </c>
      <c r="J217" s="5" t="s">
        <v>246</v>
      </c>
      <c r="K217" s="8">
        <v>1.13795819875504</v>
      </c>
      <c r="L217" s="5" t="s">
        <v>1050</v>
      </c>
      <c r="M217" s="5" t="s">
        <v>1051</v>
      </c>
      <c r="N217" s="8">
        <f t="shared" si="3"/>
        <v>0.491134460441192</v>
      </c>
      <c r="O217" s="9">
        <v>3730.07318682228</v>
      </c>
      <c r="P217" s="9">
        <v>1831.96748201612</v>
      </c>
    </row>
    <row r="218" s="1" customFormat="1" ht="16.5" spans="1:16">
      <c r="A218" s="5" t="s">
        <v>1045</v>
      </c>
      <c r="B218" s="5">
        <v>2630</v>
      </c>
      <c r="C218" s="5" t="s">
        <v>1052</v>
      </c>
      <c r="D218" s="5" t="s">
        <v>1053</v>
      </c>
      <c r="E218" s="5" t="s">
        <v>1054</v>
      </c>
      <c r="F218" s="5" t="s">
        <v>150</v>
      </c>
      <c r="G218" s="5" t="s">
        <v>1049</v>
      </c>
      <c r="H218" s="5" t="s">
        <v>245</v>
      </c>
      <c r="I218" s="8">
        <v>4.11296353930614</v>
      </c>
      <c r="J218" s="5" t="s">
        <v>246</v>
      </c>
      <c r="K218" s="8">
        <v>1.13795819875504</v>
      </c>
      <c r="L218" s="5" t="s">
        <v>1050</v>
      </c>
      <c r="M218" s="5" t="s">
        <v>1051</v>
      </c>
      <c r="N218" s="8">
        <f t="shared" si="3"/>
        <v>0.491134460441192</v>
      </c>
      <c r="O218" s="9">
        <v>3730.07318682228</v>
      </c>
      <c r="P218" s="9">
        <v>1831.96748201612</v>
      </c>
    </row>
    <row r="219" s="1" customFormat="1" ht="16.5" spans="1:16">
      <c r="A219" s="5" t="s">
        <v>1045</v>
      </c>
      <c r="B219" s="5">
        <v>2630</v>
      </c>
      <c r="C219" s="5" t="s">
        <v>1055</v>
      </c>
      <c r="D219" s="5" t="s">
        <v>1056</v>
      </c>
      <c r="E219" s="5" t="s">
        <v>1057</v>
      </c>
      <c r="F219" s="5" t="s">
        <v>150</v>
      </c>
      <c r="G219" s="5" t="s">
        <v>1049</v>
      </c>
      <c r="H219" s="5" t="s">
        <v>245</v>
      </c>
      <c r="I219" s="8">
        <v>4.11296353930614</v>
      </c>
      <c r="J219" s="5" t="s">
        <v>246</v>
      </c>
      <c r="K219" s="8">
        <v>1.13795819875504</v>
      </c>
      <c r="L219" s="5" t="s">
        <v>1050</v>
      </c>
      <c r="M219" s="5" t="s">
        <v>1051</v>
      </c>
      <c r="N219" s="8">
        <f t="shared" si="3"/>
        <v>0.491134460441192</v>
      </c>
      <c r="O219" s="9">
        <v>3730.07318682228</v>
      </c>
      <c r="P219" s="9">
        <v>1831.96748201612</v>
      </c>
    </row>
    <row r="220" s="1" customFormat="1" ht="16.5" spans="1:16">
      <c r="A220" s="5" t="s">
        <v>1045</v>
      </c>
      <c r="B220" s="5">
        <v>2630</v>
      </c>
      <c r="C220" s="5" t="s">
        <v>1058</v>
      </c>
      <c r="D220" s="5" t="s">
        <v>1059</v>
      </c>
      <c r="E220" s="5" t="s">
        <v>1060</v>
      </c>
      <c r="F220" s="5" t="s">
        <v>150</v>
      </c>
      <c r="G220" s="5" t="s">
        <v>1049</v>
      </c>
      <c r="H220" s="5" t="s">
        <v>245</v>
      </c>
      <c r="I220" s="8">
        <v>4.11296353930614</v>
      </c>
      <c r="J220" s="5" t="s">
        <v>246</v>
      </c>
      <c r="K220" s="8">
        <v>1.13795819875504</v>
      </c>
      <c r="L220" s="5" t="s">
        <v>1050</v>
      </c>
      <c r="M220" s="5" t="s">
        <v>1051</v>
      </c>
      <c r="N220" s="8">
        <f t="shared" si="3"/>
        <v>0.491134460441192</v>
      </c>
      <c r="O220" s="9">
        <v>3730.07318682228</v>
      </c>
      <c r="P220" s="9">
        <v>1831.96748201612</v>
      </c>
    </row>
    <row r="221" s="1" customFormat="1" ht="16.5" spans="1:16">
      <c r="A221" s="5" t="s">
        <v>1061</v>
      </c>
      <c r="B221" s="5">
        <v>2578</v>
      </c>
      <c r="C221" s="5" t="s">
        <v>1062</v>
      </c>
      <c r="D221" s="5" t="s">
        <v>1063</v>
      </c>
      <c r="E221" s="5" t="s">
        <v>1064</v>
      </c>
      <c r="F221" s="5" t="s">
        <v>146</v>
      </c>
      <c r="G221" s="5" t="s">
        <v>1065</v>
      </c>
      <c r="H221" s="5" t="s">
        <v>292</v>
      </c>
      <c r="I221" s="8">
        <v>2.2464988711694</v>
      </c>
      <c r="J221" s="5" t="s">
        <v>246</v>
      </c>
      <c r="K221" s="8">
        <v>1.13443404626815</v>
      </c>
      <c r="L221" s="5" t="s">
        <v>1066</v>
      </c>
      <c r="M221" s="5" t="s">
        <v>1067</v>
      </c>
      <c r="N221" s="8">
        <f t="shared" si="3"/>
        <v>0.463031870039989</v>
      </c>
      <c r="O221" s="9">
        <v>3706.63667405759</v>
      </c>
      <c r="P221" s="9">
        <v>1716.29091074769</v>
      </c>
    </row>
    <row r="222" s="1" customFormat="1" ht="16.5" spans="1:16">
      <c r="A222" s="5" t="s">
        <v>1061</v>
      </c>
      <c r="B222" s="5">
        <v>2578</v>
      </c>
      <c r="C222" s="5" t="s">
        <v>1068</v>
      </c>
      <c r="D222" s="5" t="s">
        <v>1069</v>
      </c>
      <c r="E222" s="5" t="s">
        <v>1070</v>
      </c>
      <c r="F222" s="5" t="s">
        <v>146</v>
      </c>
      <c r="G222" s="5" t="s">
        <v>1065</v>
      </c>
      <c r="H222" s="5" t="s">
        <v>292</v>
      </c>
      <c r="I222" s="8">
        <v>2.2464988711694</v>
      </c>
      <c r="J222" s="5" t="s">
        <v>246</v>
      </c>
      <c r="K222" s="8">
        <v>1.13443404626815</v>
      </c>
      <c r="L222" s="5" t="s">
        <v>1066</v>
      </c>
      <c r="M222" s="5" t="s">
        <v>1067</v>
      </c>
      <c r="N222" s="8">
        <f t="shared" si="3"/>
        <v>0.463031870039989</v>
      </c>
      <c r="O222" s="9">
        <v>3706.63667405759</v>
      </c>
      <c r="P222" s="9">
        <v>1716.29091074769</v>
      </c>
    </row>
    <row r="223" s="1" customFormat="1" ht="16.5" spans="1:16">
      <c r="A223" s="5" t="s">
        <v>1071</v>
      </c>
      <c r="B223" s="5">
        <v>736</v>
      </c>
      <c r="C223" s="5" t="s">
        <v>1072</v>
      </c>
      <c r="D223" s="5" t="s">
        <v>1073</v>
      </c>
      <c r="E223" s="5" t="s">
        <v>1074</v>
      </c>
      <c r="F223" s="5" t="s">
        <v>1038</v>
      </c>
      <c r="G223" s="5" t="s">
        <v>1075</v>
      </c>
      <c r="H223" s="5" t="s">
        <v>245</v>
      </c>
      <c r="I223" s="8">
        <v>2.56269773539182</v>
      </c>
      <c r="J223" s="5" t="s">
        <v>246</v>
      </c>
      <c r="K223" s="8">
        <v>1.13393108049282</v>
      </c>
      <c r="L223" s="5" t="s">
        <v>1076</v>
      </c>
      <c r="M223" s="5" t="s">
        <v>1077</v>
      </c>
      <c r="N223" s="8">
        <f t="shared" si="3"/>
        <v>1.24383394319093</v>
      </c>
      <c r="O223" s="9">
        <v>7276.90105767589</v>
      </c>
      <c r="P223" s="9">
        <v>9051.25653677927</v>
      </c>
    </row>
    <row r="224" s="1" customFormat="1" ht="16.5" spans="1:16">
      <c r="A224" s="5" t="s">
        <v>1078</v>
      </c>
      <c r="B224" s="5">
        <v>1922</v>
      </c>
      <c r="C224" s="5" t="s">
        <v>1079</v>
      </c>
      <c r="D224" s="5" t="s">
        <v>1080</v>
      </c>
      <c r="E224" s="5" t="s">
        <v>1081</v>
      </c>
      <c r="F224" s="5" t="s">
        <v>1082</v>
      </c>
      <c r="G224" s="5" t="s">
        <v>1083</v>
      </c>
      <c r="H224" s="5" t="s">
        <v>245</v>
      </c>
      <c r="I224" s="8">
        <v>1.1359677276215</v>
      </c>
      <c r="J224" s="5" t="s">
        <v>246</v>
      </c>
      <c r="K224" s="8">
        <v>1.12974179385437</v>
      </c>
      <c r="L224" s="5" t="s">
        <v>1084</v>
      </c>
      <c r="M224" s="5" t="s">
        <v>1085</v>
      </c>
      <c r="N224" s="8">
        <f t="shared" si="3"/>
        <v>0.476335361892276</v>
      </c>
      <c r="O224" s="9">
        <v>3667.02923016991</v>
      </c>
      <c r="P224" s="9">
        <v>1746.73569542254</v>
      </c>
    </row>
    <row r="225" s="1" customFormat="1" ht="16.5" spans="1:16">
      <c r="A225" s="5" t="s">
        <v>1086</v>
      </c>
      <c r="B225" s="5">
        <v>2656</v>
      </c>
      <c r="C225" s="5" t="s">
        <v>1087</v>
      </c>
      <c r="D225" s="5" t="s">
        <v>1088</v>
      </c>
      <c r="E225" s="5" t="s">
        <v>1089</v>
      </c>
      <c r="F225" s="5" t="s">
        <v>79</v>
      </c>
      <c r="G225" s="5" t="s">
        <v>1090</v>
      </c>
      <c r="H225" s="5" t="s">
        <v>292</v>
      </c>
      <c r="I225" s="8">
        <v>4.83253242599598</v>
      </c>
      <c r="J225" s="5" t="s">
        <v>246</v>
      </c>
      <c r="K225" s="8">
        <v>1.12812254724952</v>
      </c>
      <c r="L225" s="5" t="s">
        <v>1091</v>
      </c>
      <c r="M225" s="5" t="s">
        <v>1092</v>
      </c>
      <c r="N225" s="8">
        <f t="shared" si="3"/>
        <v>0.453151966418645</v>
      </c>
      <c r="O225" s="9">
        <v>3597.55106808188</v>
      </c>
      <c r="P225" s="9">
        <v>1630.2373407928</v>
      </c>
    </row>
    <row r="226" s="1" customFormat="1" ht="16.5" spans="1:16">
      <c r="A226" s="5" t="s">
        <v>1086</v>
      </c>
      <c r="B226" s="5">
        <v>2656</v>
      </c>
      <c r="C226" s="5" t="s">
        <v>1093</v>
      </c>
      <c r="D226" s="5" t="s">
        <v>1094</v>
      </c>
      <c r="E226" s="5" t="s">
        <v>1095</v>
      </c>
      <c r="F226" s="5" t="s">
        <v>79</v>
      </c>
      <c r="G226" s="5" t="s">
        <v>1090</v>
      </c>
      <c r="H226" s="5" t="s">
        <v>292</v>
      </c>
      <c r="I226" s="8">
        <v>4.83253242599598</v>
      </c>
      <c r="J226" s="5" t="s">
        <v>246</v>
      </c>
      <c r="K226" s="8">
        <v>1.12812254724952</v>
      </c>
      <c r="L226" s="5" t="s">
        <v>1091</v>
      </c>
      <c r="M226" s="5" t="s">
        <v>1092</v>
      </c>
      <c r="N226" s="8">
        <f t="shared" si="3"/>
        <v>0.453151966418645</v>
      </c>
      <c r="O226" s="9">
        <v>3597.55106808188</v>
      </c>
      <c r="P226" s="9">
        <v>1630.2373407928</v>
      </c>
    </row>
    <row r="227" s="1" customFormat="1" ht="16.5" spans="1:16">
      <c r="A227" s="5" t="s">
        <v>1096</v>
      </c>
      <c r="B227" s="5">
        <v>2674</v>
      </c>
      <c r="C227" s="5" t="s">
        <v>1097</v>
      </c>
      <c r="D227" s="5" t="s">
        <v>1098</v>
      </c>
      <c r="E227" s="5" t="s">
        <v>1099</v>
      </c>
      <c r="F227" s="5" t="s">
        <v>108</v>
      </c>
      <c r="G227" s="5" t="s">
        <v>1100</v>
      </c>
      <c r="H227" s="5" t="s">
        <v>255</v>
      </c>
      <c r="I227" s="8">
        <v>3.94079186531608</v>
      </c>
      <c r="J227" s="5" t="s">
        <v>246</v>
      </c>
      <c r="K227" s="8">
        <v>1.12251192807259</v>
      </c>
      <c r="L227" s="5" t="s">
        <v>1101</v>
      </c>
      <c r="M227" s="5" t="s">
        <v>1102</v>
      </c>
      <c r="N227" s="8">
        <f t="shared" si="3"/>
        <v>0.36791963295706</v>
      </c>
      <c r="O227" s="9">
        <v>2815.46956046683</v>
      </c>
      <c r="P227" s="9">
        <v>1035.86652728873</v>
      </c>
    </row>
    <row r="228" s="1" customFormat="1" ht="16.5" spans="1:16">
      <c r="A228" s="5" t="s">
        <v>1096</v>
      </c>
      <c r="B228" s="5">
        <v>2674</v>
      </c>
      <c r="C228" s="5" t="s">
        <v>1103</v>
      </c>
      <c r="D228" s="5" t="s">
        <v>1104</v>
      </c>
      <c r="E228" s="5" t="s">
        <v>1105</v>
      </c>
      <c r="F228" s="5" t="s">
        <v>108</v>
      </c>
      <c r="G228" s="5" t="s">
        <v>1100</v>
      </c>
      <c r="H228" s="5" t="s">
        <v>255</v>
      </c>
      <c r="I228" s="8">
        <v>3.94079186531608</v>
      </c>
      <c r="J228" s="5" t="s">
        <v>246</v>
      </c>
      <c r="K228" s="8">
        <v>1.12251192807259</v>
      </c>
      <c r="L228" s="5" t="s">
        <v>1101</v>
      </c>
      <c r="M228" s="5" t="s">
        <v>1102</v>
      </c>
      <c r="N228" s="8">
        <f t="shared" si="3"/>
        <v>0.36791963295706</v>
      </c>
      <c r="O228" s="9">
        <v>2815.46956046683</v>
      </c>
      <c r="P228" s="9">
        <v>1035.86652728873</v>
      </c>
    </row>
    <row r="229" s="1" customFormat="1" ht="16.5" spans="1:16">
      <c r="A229" s="5" t="s">
        <v>1106</v>
      </c>
      <c r="B229" s="5">
        <v>464</v>
      </c>
      <c r="C229" s="5" t="s">
        <v>1107</v>
      </c>
      <c r="D229" s="5" t="s">
        <v>1108</v>
      </c>
      <c r="E229" s="5" t="s">
        <v>1109</v>
      </c>
      <c r="F229" s="5" t="s">
        <v>311</v>
      </c>
      <c r="G229" s="5" t="s">
        <v>1110</v>
      </c>
      <c r="H229" s="5" t="s">
        <v>292</v>
      </c>
      <c r="I229" s="8">
        <v>1.49549567731579</v>
      </c>
      <c r="J229" s="5" t="s">
        <v>246</v>
      </c>
      <c r="K229" s="8">
        <v>1.1214000728937</v>
      </c>
      <c r="L229" s="5" t="s">
        <v>1111</v>
      </c>
      <c r="M229" s="5" t="s">
        <v>1112</v>
      </c>
      <c r="N229" s="8">
        <f t="shared" si="3"/>
        <v>1.29583620385763</v>
      </c>
      <c r="O229" s="9">
        <v>5546.4767879632</v>
      </c>
      <c r="P229" s="9">
        <v>7187.32542569872</v>
      </c>
    </row>
    <row r="230" s="1" customFormat="1" ht="16.5" spans="1:16">
      <c r="A230" s="5" t="s">
        <v>1106</v>
      </c>
      <c r="B230" s="5">
        <v>464</v>
      </c>
      <c r="C230" s="5" t="s">
        <v>1113</v>
      </c>
      <c r="D230" s="5" t="s">
        <v>1114</v>
      </c>
      <c r="E230" s="5" t="s">
        <v>1115</v>
      </c>
      <c r="F230" s="5" t="s">
        <v>542</v>
      </c>
      <c r="G230" s="5" t="s">
        <v>1110</v>
      </c>
      <c r="H230" s="5" t="s">
        <v>292</v>
      </c>
      <c r="I230" s="8">
        <v>1.49549567731579</v>
      </c>
      <c r="J230" s="5" t="s">
        <v>246</v>
      </c>
      <c r="K230" s="8">
        <v>1.1214000728937</v>
      </c>
      <c r="L230" s="5" t="s">
        <v>1111</v>
      </c>
      <c r="M230" s="5" t="s">
        <v>1112</v>
      </c>
      <c r="N230" s="8">
        <f t="shared" si="3"/>
        <v>1.29583620385763</v>
      </c>
      <c r="O230" s="9">
        <v>5546.4767879632</v>
      </c>
      <c r="P230" s="9">
        <v>7187.32542569872</v>
      </c>
    </row>
    <row r="231" s="1" customFormat="1" ht="16.5" spans="1:16">
      <c r="A231" s="5" t="s">
        <v>1106</v>
      </c>
      <c r="B231" s="5">
        <v>464</v>
      </c>
      <c r="C231" s="5" t="s">
        <v>1116</v>
      </c>
      <c r="D231" s="5" t="s">
        <v>1117</v>
      </c>
      <c r="E231" s="5" t="s">
        <v>1118</v>
      </c>
      <c r="F231" s="5" t="s">
        <v>517</v>
      </c>
      <c r="G231" s="5" t="s">
        <v>1110</v>
      </c>
      <c r="H231" s="5" t="s">
        <v>292</v>
      </c>
      <c r="I231" s="8">
        <v>1.49549567731579</v>
      </c>
      <c r="J231" s="5" t="s">
        <v>246</v>
      </c>
      <c r="K231" s="8">
        <v>1.1214000728937</v>
      </c>
      <c r="L231" s="5" t="s">
        <v>1111</v>
      </c>
      <c r="M231" s="5" t="s">
        <v>1112</v>
      </c>
      <c r="N231" s="8">
        <f t="shared" si="3"/>
        <v>1.29583620385763</v>
      </c>
      <c r="O231" s="9">
        <v>5546.4767879632</v>
      </c>
      <c r="P231" s="9">
        <v>7187.32542569872</v>
      </c>
    </row>
    <row r="232" s="1" customFormat="1" ht="16.5" spans="1:16">
      <c r="A232" s="5" t="s">
        <v>1106</v>
      </c>
      <c r="B232" s="5">
        <v>464</v>
      </c>
      <c r="C232" s="5" t="s">
        <v>1119</v>
      </c>
      <c r="D232" s="5" t="s">
        <v>1120</v>
      </c>
      <c r="E232" s="5" t="s">
        <v>1121</v>
      </c>
      <c r="F232" s="5" t="s">
        <v>1122</v>
      </c>
      <c r="G232" s="5" t="s">
        <v>1110</v>
      </c>
      <c r="H232" s="5" t="s">
        <v>292</v>
      </c>
      <c r="I232" s="8">
        <v>1.49549567731579</v>
      </c>
      <c r="J232" s="5" t="s">
        <v>246</v>
      </c>
      <c r="K232" s="8">
        <v>1.1214000728937</v>
      </c>
      <c r="L232" s="5" t="s">
        <v>1111</v>
      </c>
      <c r="M232" s="5" t="s">
        <v>1112</v>
      </c>
      <c r="N232" s="8">
        <f t="shared" si="3"/>
        <v>1.29583620385763</v>
      </c>
      <c r="O232" s="9">
        <v>5546.4767879632</v>
      </c>
      <c r="P232" s="9">
        <v>7187.32542569872</v>
      </c>
    </row>
    <row r="233" s="1" customFormat="1" ht="16.5" spans="1:16">
      <c r="A233" s="5" t="s">
        <v>1106</v>
      </c>
      <c r="B233" s="5">
        <v>464</v>
      </c>
      <c r="C233" s="5" t="s">
        <v>1123</v>
      </c>
      <c r="D233" s="5" t="s">
        <v>1124</v>
      </c>
      <c r="E233" s="5" t="s">
        <v>1125</v>
      </c>
      <c r="F233" s="5" t="s">
        <v>1122</v>
      </c>
      <c r="G233" s="5" t="s">
        <v>1110</v>
      </c>
      <c r="H233" s="5" t="s">
        <v>292</v>
      </c>
      <c r="I233" s="8">
        <v>1.49549567731579</v>
      </c>
      <c r="J233" s="5" t="s">
        <v>246</v>
      </c>
      <c r="K233" s="8">
        <v>1.1214000728937</v>
      </c>
      <c r="L233" s="5" t="s">
        <v>1111</v>
      </c>
      <c r="M233" s="5" t="s">
        <v>1112</v>
      </c>
      <c r="N233" s="8">
        <f t="shared" si="3"/>
        <v>1.29583620385763</v>
      </c>
      <c r="O233" s="9">
        <v>5546.4767879632</v>
      </c>
      <c r="P233" s="9">
        <v>7187.32542569872</v>
      </c>
    </row>
    <row r="234" s="1" customFormat="1" ht="16.5" spans="1:16">
      <c r="A234" s="5" t="s">
        <v>1106</v>
      </c>
      <c r="B234" s="5">
        <v>464</v>
      </c>
      <c r="C234" s="5" t="s">
        <v>1126</v>
      </c>
      <c r="D234" s="5" t="s">
        <v>1127</v>
      </c>
      <c r="E234" s="5" t="s">
        <v>1128</v>
      </c>
      <c r="F234" s="5" t="s">
        <v>389</v>
      </c>
      <c r="G234" s="5" t="s">
        <v>1110</v>
      </c>
      <c r="H234" s="5" t="s">
        <v>292</v>
      </c>
      <c r="I234" s="8">
        <v>1.49549567731579</v>
      </c>
      <c r="J234" s="5" t="s">
        <v>246</v>
      </c>
      <c r="K234" s="8">
        <v>1.1214000728937</v>
      </c>
      <c r="L234" s="5" t="s">
        <v>1111</v>
      </c>
      <c r="M234" s="5" t="s">
        <v>1112</v>
      </c>
      <c r="N234" s="8">
        <f t="shared" si="3"/>
        <v>1.29583620385763</v>
      </c>
      <c r="O234" s="9">
        <v>5546.4767879632</v>
      </c>
      <c r="P234" s="9">
        <v>7187.32542569872</v>
      </c>
    </row>
    <row r="235" s="1" customFormat="1" ht="16.5" spans="1:16">
      <c r="A235" s="5" t="s">
        <v>1129</v>
      </c>
      <c r="B235" s="5">
        <v>49</v>
      </c>
      <c r="C235" s="5" t="s">
        <v>200</v>
      </c>
      <c r="D235" s="5" t="s">
        <v>1130</v>
      </c>
      <c r="E235" s="5" t="s">
        <v>1131</v>
      </c>
      <c r="F235" s="5" t="s">
        <v>279</v>
      </c>
      <c r="G235" s="5" t="s">
        <v>1132</v>
      </c>
      <c r="H235" s="5" t="s">
        <v>255</v>
      </c>
      <c r="I235" s="8">
        <v>1.1650132195738</v>
      </c>
      <c r="J235" s="5" t="s">
        <v>246</v>
      </c>
      <c r="K235" s="8">
        <v>1.11981275026727</v>
      </c>
      <c r="L235" s="5" t="s">
        <v>1133</v>
      </c>
      <c r="M235" s="5" t="s">
        <v>1134</v>
      </c>
      <c r="N235" s="8">
        <f t="shared" si="3"/>
        <v>1.23210269082417</v>
      </c>
      <c r="O235" s="9">
        <v>8734.96332687628</v>
      </c>
      <c r="P235" s="9">
        <v>10762.3718192947</v>
      </c>
    </row>
    <row r="236" s="1" customFormat="1" ht="16.5" spans="1:16">
      <c r="A236" s="5" t="s">
        <v>1129</v>
      </c>
      <c r="B236" s="5">
        <v>49</v>
      </c>
      <c r="C236" s="5" t="s">
        <v>197</v>
      </c>
      <c r="D236" s="5" t="s">
        <v>1135</v>
      </c>
      <c r="E236" s="5" t="s">
        <v>1136</v>
      </c>
      <c r="F236" s="5" t="s">
        <v>279</v>
      </c>
      <c r="G236" s="5" t="s">
        <v>1132</v>
      </c>
      <c r="H236" s="5" t="s">
        <v>255</v>
      </c>
      <c r="I236" s="8">
        <v>1.1650132195738</v>
      </c>
      <c r="J236" s="5" t="s">
        <v>246</v>
      </c>
      <c r="K236" s="8">
        <v>1.11981275026727</v>
      </c>
      <c r="L236" s="5" t="s">
        <v>1133</v>
      </c>
      <c r="M236" s="5" t="s">
        <v>1134</v>
      </c>
      <c r="N236" s="8">
        <f t="shared" si="3"/>
        <v>1.23210269082417</v>
      </c>
      <c r="O236" s="9">
        <v>8734.96332687628</v>
      </c>
      <c r="P236" s="9">
        <v>10762.3718192947</v>
      </c>
    </row>
    <row r="237" s="1" customFormat="1" ht="16.5" spans="1:16">
      <c r="A237" s="5" t="s">
        <v>1129</v>
      </c>
      <c r="B237" s="5">
        <v>49</v>
      </c>
      <c r="C237" s="5" t="s">
        <v>190</v>
      </c>
      <c r="D237" s="5" t="s">
        <v>1137</v>
      </c>
      <c r="E237" s="5" t="s">
        <v>1138</v>
      </c>
      <c r="F237" s="5" t="s">
        <v>279</v>
      </c>
      <c r="G237" s="5" t="s">
        <v>1132</v>
      </c>
      <c r="H237" s="5" t="s">
        <v>255</v>
      </c>
      <c r="I237" s="8">
        <v>1.1650132195738</v>
      </c>
      <c r="J237" s="5" t="s">
        <v>246</v>
      </c>
      <c r="K237" s="8">
        <v>1.11981275026727</v>
      </c>
      <c r="L237" s="5" t="s">
        <v>1133</v>
      </c>
      <c r="M237" s="5" t="s">
        <v>1134</v>
      </c>
      <c r="N237" s="8">
        <f t="shared" si="3"/>
        <v>1.23210269082417</v>
      </c>
      <c r="O237" s="9">
        <v>8734.96332687628</v>
      </c>
      <c r="P237" s="9">
        <v>10762.3718192947</v>
      </c>
    </row>
    <row r="238" s="1" customFormat="1" ht="16.5" spans="1:16">
      <c r="A238" s="5" t="s">
        <v>1129</v>
      </c>
      <c r="B238" s="5">
        <v>49</v>
      </c>
      <c r="C238" s="5" t="s">
        <v>203</v>
      </c>
      <c r="D238" s="5" t="s">
        <v>1139</v>
      </c>
      <c r="E238" s="5" t="s">
        <v>1140</v>
      </c>
      <c r="F238" s="5" t="s">
        <v>279</v>
      </c>
      <c r="G238" s="5" t="s">
        <v>1132</v>
      </c>
      <c r="H238" s="5" t="s">
        <v>255</v>
      </c>
      <c r="I238" s="8">
        <v>1.1650132195738</v>
      </c>
      <c r="J238" s="5" t="s">
        <v>246</v>
      </c>
      <c r="K238" s="8">
        <v>1.11981275026727</v>
      </c>
      <c r="L238" s="5" t="s">
        <v>1133</v>
      </c>
      <c r="M238" s="5" t="s">
        <v>1134</v>
      </c>
      <c r="N238" s="8">
        <f t="shared" si="3"/>
        <v>1.23210269082417</v>
      </c>
      <c r="O238" s="9">
        <v>8734.96332687628</v>
      </c>
      <c r="P238" s="9">
        <v>10762.3718192947</v>
      </c>
    </row>
    <row r="239" s="1" customFormat="1" ht="16.5" spans="1:16">
      <c r="A239" s="5" t="s">
        <v>1129</v>
      </c>
      <c r="B239" s="5">
        <v>49</v>
      </c>
      <c r="C239" s="5" t="s">
        <v>1141</v>
      </c>
      <c r="D239" s="5" t="s">
        <v>1142</v>
      </c>
      <c r="E239" s="5" t="s">
        <v>1143</v>
      </c>
      <c r="F239" s="5" t="s">
        <v>279</v>
      </c>
      <c r="G239" s="5" t="s">
        <v>1132</v>
      </c>
      <c r="H239" s="5" t="s">
        <v>255</v>
      </c>
      <c r="I239" s="8">
        <v>1.1650132195738</v>
      </c>
      <c r="J239" s="5" t="s">
        <v>246</v>
      </c>
      <c r="K239" s="8">
        <v>1.11981275026727</v>
      </c>
      <c r="L239" s="5" t="s">
        <v>1133</v>
      </c>
      <c r="M239" s="5" t="s">
        <v>1134</v>
      </c>
      <c r="N239" s="8">
        <f t="shared" si="3"/>
        <v>1.23210269082417</v>
      </c>
      <c r="O239" s="9">
        <v>8734.96332687628</v>
      </c>
      <c r="P239" s="9">
        <v>10762.3718192947</v>
      </c>
    </row>
    <row r="240" s="1" customFormat="1" ht="16.5" spans="1:16">
      <c r="A240" s="5" t="s">
        <v>1144</v>
      </c>
      <c r="B240" s="5">
        <v>2692</v>
      </c>
      <c r="C240" s="5" t="s">
        <v>1145</v>
      </c>
      <c r="D240" s="5" t="s">
        <v>1146</v>
      </c>
      <c r="E240" s="5" t="s">
        <v>1147</v>
      </c>
      <c r="F240" s="5" t="s">
        <v>656</v>
      </c>
      <c r="G240" s="5" t="s">
        <v>1148</v>
      </c>
      <c r="H240" s="5" t="s">
        <v>292</v>
      </c>
      <c r="I240" s="8">
        <v>3.9068929862381</v>
      </c>
      <c r="J240" s="5" t="s">
        <v>246</v>
      </c>
      <c r="K240" s="8">
        <v>1.11254675604312</v>
      </c>
      <c r="L240" s="5" t="s">
        <v>1149</v>
      </c>
      <c r="M240" s="5" t="s">
        <v>1150</v>
      </c>
      <c r="N240" s="8">
        <f t="shared" si="3"/>
        <v>0.456659997335822</v>
      </c>
      <c r="O240" s="9">
        <v>3431.17936264622</v>
      </c>
      <c r="P240" s="9">
        <v>1566.88235860475</v>
      </c>
    </row>
    <row r="241" s="1" customFormat="1" ht="16.5" spans="1:16">
      <c r="A241" s="5" t="s">
        <v>1144</v>
      </c>
      <c r="B241" s="5">
        <v>2692</v>
      </c>
      <c r="C241" s="5" t="s">
        <v>1151</v>
      </c>
      <c r="D241" s="5" t="s">
        <v>1152</v>
      </c>
      <c r="E241" s="5" t="s">
        <v>1153</v>
      </c>
      <c r="F241" s="5" t="s">
        <v>656</v>
      </c>
      <c r="G241" s="5" t="s">
        <v>1148</v>
      </c>
      <c r="H241" s="5" t="s">
        <v>292</v>
      </c>
      <c r="I241" s="8">
        <v>3.9068929862381</v>
      </c>
      <c r="J241" s="5" t="s">
        <v>246</v>
      </c>
      <c r="K241" s="8">
        <v>1.11254675604312</v>
      </c>
      <c r="L241" s="5" t="s">
        <v>1149</v>
      </c>
      <c r="M241" s="5" t="s">
        <v>1150</v>
      </c>
      <c r="N241" s="8">
        <f t="shared" si="3"/>
        <v>0.456659997335822</v>
      </c>
      <c r="O241" s="9">
        <v>3431.17936264622</v>
      </c>
      <c r="P241" s="9">
        <v>1566.88235860475</v>
      </c>
    </row>
    <row r="242" s="1" customFormat="1" ht="16.5" spans="1:16">
      <c r="A242" s="5" t="s">
        <v>1144</v>
      </c>
      <c r="B242" s="5">
        <v>2692</v>
      </c>
      <c r="C242" s="5" t="s">
        <v>1154</v>
      </c>
      <c r="D242" s="5" t="s">
        <v>1155</v>
      </c>
      <c r="E242" s="5" t="s">
        <v>1156</v>
      </c>
      <c r="F242" s="5" t="s">
        <v>656</v>
      </c>
      <c r="G242" s="5" t="s">
        <v>1148</v>
      </c>
      <c r="H242" s="5" t="s">
        <v>292</v>
      </c>
      <c r="I242" s="8">
        <v>3.9068929862381</v>
      </c>
      <c r="J242" s="5" t="s">
        <v>246</v>
      </c>
      <c r="K242" s="8">
        <v>1.11254675604312</v>
      </c>
      <c r="L242" s="5" t="s">
        <v>1149</v>
      </c>
      <c r="M242" s="5" t="s">
        <v>1150</v>
      </c>
      <c r="N242" s="8">
        <f t="shared" si="3"/>
        <v>0.456659997335822</v>
      </c>
      <c r="O242" s="9">
        <v>3431.17936264622</v>
      </c>
      <c r="P242" s="9">
        <v>1566.88235860475</v>
      </c>
    </row>
    <row r="243" s="1" customFormat="1" ht="16.5" spans="1:16">
      <c r="A243" s="5" t="s">
        <v>1144</v>
      </c>
      <c r="B243" s="5">
        <v>2692</v>
      </c>
      <c r="C243" s="5" t="s">
        <v>1157</v>
      </c>
      <c r="D243" s="5" t="s">
        <v>1158</v>
      </c>
      <c r="E243" s="5" t="s">
        <v>1159</v>
      </c>
      <c r="F243" s="5" t="s">
        <v>656</v>
      </c>
      <c r="G243" s="5" t="s">
        <v>1148</v>
      </c>
      <c r="H243" s="5" t="s">
        <v>292</v>
      </c>
      <c r="I243" s="8">
        <v>3.9068929862381</v>
      </c>
      <c r="J243" s="5" t="s">
        <v>246</v>
      </c>
      <c r="K243" s="8">
        <v>1.11254675604312</v>
      </c>
      <c r="L243" s="5" t="s">
        <v>1149</v>
      </c>
      <c r="M243" s="5" t="s">
        <v>1150</v>
      </c>
      <c r="N243" s="8">
        <f t="shared" si="3"/>
        <v>0.456659997335822</v>
      </c>
      <c r="O243" s="9">
        <v>3431.17936264622</v>
      </c>
      <c r="P243" s="9">
        <v>1566.88235860475</v>
      </c>
    </row>
    <row r="244" s="1" customFormat="1" ht="16.5" spans="1:16">
      <c r="A244" s="5" t="s">
        <v>1144</v>
      </c>
      <c r="B244" s="5">
        <v>2692</v>
      </c>
      <c r="C244" s="5" t="s">
        <v>1160</v>
      </c>
      <c r="D244" s="5" t="s">
        <v>1161</v>
      </c>
      <c r="E244" s="5" t="s">
        <v>1162</v>
      </c>
      <c r="F244" s="5" t="s">
        <v>656</v>
      </c>
      <c r="G244" s="5" t="s">
        <v>1148</v>
      </c>
      <c r="H244" s="5" t="s">
        <v>292</v>
      </c>
      <c r="I244" s="8">
        <v>3.9068929862381</v>
      </c>
      <c r="J244" s="5" t="s">
        <v>246</v>
      </c>
      <c r="K244" s="8">
        <v>1.11254675604312</v>
      </c>
      <c r="L244" s="5" t="s">
        <v>1149</v>
      </c>
      <c r="M244" s="5" t="s">
        <v>1150</v>
      </c>
      <c r="N244" s="8">
        <f t="shared" si="3"/>
        <v>0.456659997335822</v>
      </c>
      <c r="O244" s="9">
        <v>3431.17936264622</v>
      </c>
      <c r="P244" s="9">
        <v>1566.88235860475</v>
      </c>
    </row>
    <row r="245" s="1" customFormat="1" ht="16.5" spans="1:16">
      <c r="A245" s="5" t="s">
        <v>1144</v>
      </c>
      <c r="B245" s="5">
        <v>2692</v>
      </c>
      <c r="C245" s="5" t="s">
        <v>1163</v>
      </c>
      <c r="D245" s="5" t="s">
        <v>1164</v>
      </c>
      <c r="E245" s="5" t="s">
        <v>1165</v>
      </c>
      <c r="F245" s="5" t="s">
        <v>656</v>
      </c>
      <c r="G245" s="5" t="s">
        <v>1148</v>
      </c>
      <c r="H245" s="5" t="s">
        <v>292</v>
      </c>
      <c r="I245" s="8">
        <v>3.9068929862381</v>
      </c>
      <c r="J245" s="5" t="s">
        <v>246</v>
      </c>
      <c r="K245" s="8">
        <v>1.11254675604312</v>
      </c>
      <c r="L245" s="5" t="s">
        <v>1149</v>
      </c>
      <c r="M245" s="5" t="s">
        <v>1150</v>
      </c>
      <c r="N245" s="8">
        <f t="shared" si="3"/>
        <v>0.456659997335822</v>
      </c>
      <c r="O245" s="9">
        <v>3431.17936264622</v>
      </c>
      <c r="P245" s="9">
        <v>1566.88235860475</v>
      </c>
    </row>
    <row r="246" s="1" customFormat="1" ht="16.5" spans="1:16">
      <c r="A246" s="5" t="s">
        <v>1144</v>
      </c>
      <c r="B246" s="5">
        <v>2692</v>
      </c>
      <c r="C246" s="5" t="s">
        <v>1166</v>
      </c>
      <c r="D246" s="5" t="s">
        <v>1167</v>
      </c>
      <c r="E246" s="5" t="s">
        <v>1168</v>
      </c>
      <c r="F246" s="5" t="s">
        <v>656</v>
      </c>
      <c r="G246" s="5" t="s">
        <v>1148</v>
      </c>
      <c r="H246" s="5" t="s">
        <v>292</v>
      </c>
      <c r="I246" s="8">
        <v>3.9068929862381</v>
      </c>
      <c r="J246" s="5" t="s">
        <v>246</v>
      </c>
      <c r="K246" s="8">
        <v>1.11254675604312</v>
      </c>
      <c r="L246" s="5" t="s">
        <v>1149</v>
      </c>
      <c r="M246" s="5" t="s">
        <v>1150</v>
      </c>
      <c r="N246" s="8">
        <f t="shared" si="3"/>
        <v>0.456659997335822</v>
      </c>
      <c r="O246" s="9">
        <v>3431.17936264622</v>
      </c>
      <c r="P246" s="9">
        <v>1566.88235860475</v>
      </c>
    </row>
    <row r="247" s="1" customFormat="1" ht="16.5" spans="1:16">
      <c r="A247" s="5" t="s">
        <v>1144</v>
      </c>
      <c r="B247" s="5">
        <v>2692</v>
      </c>
      <c r="C247" s="5" t="s">
        <v>1169</v>
      </c>
      <c r="D247" s="5" t="s">
        <v>1170</v>
      </c>
      <c r="E247" s="5" t="s">
        <v>1171</v>
      </c>
      <c r="F247" s="5" t="s">
        <v>656</v>
      </c>
      <c r="G247" s="5" t="s">
        <v>1148</v>
      </c>
      <c r="H247" s="5" t="s">
        <v>292</v>
      </c>
      <c r="I247" s="8">
        <v>3.9068929862381</v>
      </c>
      <c r="J247" s="5" t="s">
        <v>246</v>
      </c>
      <c r="K247" s="8">
        <v>1.11254675604312</v>
      </c>
      <c r="L247" s="5" t="s">
        <v>1149</v>
      </c>
      <c r="M247" s="5" t="s">
        <v>1150</v>
      </c>
      <c r="N247" s="8">
        <f t="shared" si="3"/>
        <v>0.456659997335822</v>
      </c>
      <c r="O247" s="9">
        <v>3431.17936264622</v>
      </c>
      <c r="P247" s="9">
        <v>1566.88235860475</v>
      </c>
    </row>
    <row r="248" s="1" customFormat="1" ht="16.5" spans="1:16">
      <c r="A248" s="5" t="s">
        <v>1144</v>
      </c>
      <c r="B248" s="5">
        <v>2692</v>
      </c>
      <c r="C248" s="5" t="s">
        <v>1172</v>
      </c>
      <c r="D248" s="5" t="s">
        <v>1173</v>
      </c>
      <c r="E248" s="5" t="s">
        <v>1174</v>
      </c>
      <c r="F248" s="5" t="s">
        <v>656</v>
      </c>
      <c r="G248" s="5" t="s">
        <v>1148</v>
      </c>
      <c r="H248" s="5" t="s">
        <v>292</v>
      </c>
      <c r="I248" s="8">
        <v>3.9068929862381</v>
      </c>
      <c r="J248" s="5" t="s">
        <v>246</v>
      </c>
      <c r="K248" s="8">
        <v>1.11254675604312</v>
      </c>
      <c r="L248" s="5" t="s">
        <v>1149</v>
      </c>
      <c r="M248" s="5" t="s">
        <v>1150</v>
      </c>
      <c r="N248" s="8">
        <f t="shared" si="3"/>
        <v>0.456659997335822</v>
      </c>
      <c r="O248" s="9">
        <v>3431.17936264622</v>
      </c>
      <c r="P248" s="9">
        <v>1566.88235860475</v>
      </c>
    </row>
    <row r="249" s="1" customFormat="1" ht="16.5" spans="1:16">
      <c r="A249" s="5" t="s">
        <v>1144</v>
      </c>
      <c r="B249" s="5">
        <v>2692</v>
      </c>
      <c r="C249" s="5" t="s">
        <v>1175</v>
      </c>
      <c r="D249" s="5" t="s">
        <v>1176</v>
      </c>
      <c r="E249" s="5" t="s">
        <v>1177</v>
      </c>
      <c r="F249" s="5" t="s">
        <v>656</v>
      </c>
      <c r="G249" s="5" t="s">
        <v>1148</v>
      </c>
      <c r="H249" s="5" t="s">
        <v>292</v>
      </c>
      <c r="I249" s="8">
        <v>3.9068929862381</v>
      </c>
      <c r="J249" s="5" t="s">
        <v>246</v>
      </c>
      <c r="K249" s="8">
        <v>1.11254675604312</v>
      </c>
      <c r="L249" s="5" t="s">
        <v>1149</v>
      </c>
      <c r="M249" s="5" t="s">
        <v>1150</v>
      </c>
      <c r="N249" s="8">
        <f t="shared" si="3"/>
        <v>0.456659997335822</v>
      </c>
      <c r="O249" s="9">
        <v>3431.17936264622</v>
      </c>
      <c r="P249" s="9">
        <v>1566.88235860475</v>
      </c>
    </row>
    <row r="250" s="1" customFormat="1" ht="16.5" spans="1:16">
      <c r="A250" s="5" t="s">
        <v>1178</v>
      </c>
      <c r="B250" s="5">
        <v>253</v>
      </c>
      <c r="C250" s="5" t="s">
        <v>1179</v>
      </c>
      <c r="D250" s="5" t="s">
        <v>1180</v>
      </c>
      <c r="E250" s="5" t="s">
        <v>1181</v>
      </c>
      <c r="F250" s="5" t="s">
        <v>31</v>
      </c>
      <c r="G250" s="5" t="s">
        <v>1182</v>
      </c>
      <c r="H250" s="5" t="s">
        <v>282</v>
      </c>
      <c r="I250" s="8">
        <v>0.341452645105413</v>
      </c>
      <c r="J250" s="5" t="s">
        <v>246</v>
      </c>
      <c r="K250" s="8">
        <v>1.10727910687798</v>
      </c>
      <c r="L250" s="5" t="s">
        <v>1183</v>
      </c>
      <c r="M250" s="5" t="s">
        <v>1184</v>
      </c>
      <c r="N250" s="8">
        <f t="shared" si="3"/>
        <v>1.15932961892668</v>
      </c>
      <c r="O250" s="9">
        <v>12669.1359609802</v>
      </c>
      <c r="P250" s="9">
        <v>14687.7045657735</v>
      </c>
    </row>
    <row r="251" s="1" customFormat="1" ht="16.5" spans="1:16">
      <c r="A251" s="5" t="s">
        <v>1178</v>
      </c>
      <c r="B251" s="5">
        <v>253</v>
      </c>
      <c r="C251" s="5" t="s">
        <v>1185</v>
      </c>
      <c r="D251" s="5" t="s">
        <v>1186</v>
      </c>
      <c r="E251" s="5" t="s">
        <v>1187</v>
      </c>
      <c r="F251" s="5" t="s">
        <v>31</v>
      </c>
      <c r="G251" s="5" t="s">
        <v>1182</v>
      </c>
      <c r="H251" s="5" t="s">
        <v>282</v>
      </c>
      <c r="I251" s="8">
        <v>0.341452645105413</v>
      </c>
      <c r="J251" s="5" t="s">
        <v>246</v>
      </c>
      <c r="K251" s="8">
        <v>1.10727910687798</v>
      </c>
      <c r="L251" s="5" t="s">
        <v>1183</v>
      </c>
      <c r="M251" s="5" t="s">
        <v>1184</v>
      </c>
      <c r="N251" s="8">
        <f t="shared" si="3"/>
        <v>1.15932961892668</v>
      </c>
      <c r="O251" s="9">
        <v>12669.1359609802</v>
      </c>
      <c r="P251" s="9">
        <v>14687.7045657735</v>
      </c>
    </row>
    <row r="252" s="1" customFormat="1" ht="16.5" spans="1:16">
      <c r="A252" s="5" t="s">
        <v>1178</v>
      </c>
      <c r="B252" s="5">
        <v>253</v>
      </c>
      <c r="C252" s="5" t="s">
        <v>1188</v>
      </c>
      <c r="D252" s="5" t="s">
        <v>1189</v>
      </c>
      <c r="E252" s="5" t="s">
        <v>1190</v>
      </c>
      <c r="F252" s="5" t="s">
        <v>426</v>
      </c>
      <c r="G252" s="5" t="s">
        <v>1182</v>
      </c>
      <c r="H252" s="5" t="s">
        <v>282</v>
      </c>
      <c r="I252" s="8">
        <v>0.341452645105413</v>
      </c>
      <c r="J252" s="5" t="s">
        <v>246</v>
      </c>
      <c r="K252" s="8">
        <v>1.10727910687798</v>
      </c>
      <c r="L252" s="5" t="s">
        <v>1183</v>
      </c>
      <c r="M252" s="5" t="s">
        <v>1184</v>
      </c>
      <c r="N252" s="8">
        <f t="shared" si="3"/>
        <v>1.15932961892668</v>
      </c>
      <c r="O252" s="9">
        <v>12669.1359609802</v>
      </c>
      <c r="P252" s="9">
        <v>14687.7045657735</v>
      </c>
    </row>
    <row r="253" s="1" customFormat="1" ht="16.5" spans="1:16">
      <c r="A253" s="5" t="s">
        <v>1178</v>
      </c>
      <c r="B253" s="5">
        <v>253</v>
      </c>
      <c r="C253" s="5" t="s">
        <v>1191</v>
      </c>
      <c r="D253" s="5" t="s">
        <v>1192</v>
      </c>
      <c r="E253" s="5" t="s">
        <v>1193</v>
      </c>
      <c r="F253" s="5" t="s">
        <v>31</v>
      </c>
      <c r="G253" s="5" t="s">
        <v>1182</v>
      </c>
      <c r="H253" s="5" t="s">
        <v>282</v>
      </c>
      <c r="I253" s="8">
        <v>0.341452645105413</v>
      </c>
      <c r="J253" s="5" t="s">
        <v>246</v>
      </c>
      <c r="K253" s="8">
        <v>1.10727910687798</v>
      </c>
      <c r="L253" s="5" t="s">
        <v>1183</v>
      </c>
      <c r="M253" s="5" t="s">
        <v>1184</v>
      </c>
      <c r="N253" s="8">
        <f t="shared" si="3"/>
        <v>1.15932961892668</v>
      </c>
      <c r="O253" s="9">
        <v>12669.1359609802</v>
      </c>
      <c r="P253" s="9">
        <v>14687.7045657735</v>
      </c>
    </row>
    <row r="254" s="1" customFormat="1" ht="16.5" spans="1:16">
      <c r="A254" s="5" t="s">
        <v>1194</v>
      </c>
      <c r="B254" s="5">
        <v>888</v>
      </c>
      <c r="C254" s="5" t="s">
        <v>1195</v>
      </c>
      <c r="D254" s="5" t="s">
        <v>1196</v>
      </c>
      <c r="E254" s="5" t="s">
        <v>1197</v>
      </c>
      <c r="F254" s="5" t="s">
        <v>136</v>
      </c>
      <c r="G254" s="5" t="s">
        <v>1198</v>
      </c>
      <c r="H254" s="5" t="s">
        <v>292</v>
      </c>
      <c r="I254" s="8">
        <v>2.04917815975427</v>
      </c>
      <c r="J254" s="5" t="s">
        <v>246</v>
      </c>
      <c r="K254" s="8">
        <v>1.09456898978888</v>
      </c>
      <c r="L254" s="5" t="s">
        <v>1199</v>
      </c>
      <c r="M254" s="5" t="s">
        <v>1200</v>
      </c>
      <c r="N254" s="8">
        <f t="shared" si="3"/>
        <v>0.413184725222731</v>
      </c>
      <c r="O254" s="9">
        <v>2262.72220465655</v>
      </c>
      <c r="P254" s="9">
        <v>934.922252386389</v>
      </c>
    </row>
    <row r="255" s="1" customFormat="1" ht="16.5" spans="1:16">
      <c r="A255" s="5" t="s">
        <v>1201</v>
      </c>
      <c r="B255" s="5">
        <v>430</v>
      </c>
      <c r="C255" s="5" t="s">
        <v>1202</v>
      </c>
      <c r="D255" s="5" t="s">
        <v>1203</v>
      </c>
      <c r="E255" s="5" t="s">
        <v>1204</v>
      </c>
      <c r="F255" s="5" t="s">
        <v>381</v>
      </c>
      <c r="G255" s="5" t="s">
        <v>1205</v>
      </c>
      <c r="H255" s="5" t="s">
        <v>292</v>
      </c>
      <c r="I255" s="8">
        <v>0.575937200176038</v>
      </c>
      <c r="J255" s="5" t="s">
        <v>246</v>
      </c>
      <c r="K255" s="8">
        <v>1.09413388104575</v>
      </c>
      <c r="L255" s="5" t="s">
        <v>1206</v>
      </c>
      <c r="M255" s="5" t="s">
        <v>1207</v>
      </c>
      <c r="N255" s="8">
        <f t="shared" si="3"/>
        <v>1.38596366644434</v>
      </c>
      <c r="O255" s="9">
        <v>3580.77562209166</v>
      </c>
      <c r="P255" s="9">
        <v>4962.82490990867</v>
      </c>
    </row>
    <row r="256" s="1" customFormat="1" ht="16.5" spans="1:16">
      <c r="A256" s="5" t="s">
        <v>1201</v>
      </c>
      <c r="B256" s="5">
        <v>430</v>
      </c>
      <c r="C256" s="5" t="s">
        <v>1208</v>
      </c>
      <c r="D256" s="5" t="s">
        <v>1209</v>
      </c>
      <c r="E256" s="5" t="s">
        <v>1210</v>
      </c>
      <c r="F256" s="5" t="s">
        <v>136</v>
      </c>
      <c r="G256" s="5" t="s">
        <v>1205</v>
      </c>
      <c r="H256" s="5" t="s">
        <v>292</v>
      </c>
      <c r="I256" s="8">
        <v>0.575937200176038</v>
      </c>
      <c r="J256" s="5" t="s">
        <v>246</v>
      </c>
      <c r="K256" s="8">
        <v>1.09413388104575</v>
      </c>
      <c r="L256" s="5" t="s">
        <v>1206</v>
      </c>
      <c r="M256" s="5" t="s">
        <v>1207</v>
      </c>
      <c r="N256" s="8">
        <f t="shared" si="3"/>
        <v>1.38596366644434</v>
      </c>
      <c r="O256" s="9">
        <v>3580.77562209166</v>
      </c>
      <c r="P256" s="9">
        <v>4962.82490990867</v>
      </c>
    </row>
    <row r="257" s="1" customFormat="1" ht="16.5" spans="1:16">
      <c r="A257" s="5" t="s">
        <v>1201</v>
      </c>
      <c r="B257" s="5">
        <v>430</v>
      </c>
      <c r="C257" s="5" t="s">
        <v>1211</v>
      </c>
      <c r="D257" s="5" t="s">
        <v>1212</v>
      </c>
      <c r="E257" s="5" t="s">
        <v>1213</v>
      </c>
      <c r="F257" s="5" t="s">
        <v>381</v>
      </c>
      <c r="G257" s="5" t="s">
        <v>1205</v>
      </c>
      <c r="H257" s="5" t="s">
        <v>292</v>
      </c>
      <c r="I257" s="8">
        <v>0.575937200176038</v>
      </c>
      <c r="J257" s="5" t="s">
        <v>246</v>
      </c>
      <c r="K257" s="8">
        <v>1.09413388104575</v>
      </c>
      <c r="L257" s="5" t="s">
        <v>1206</v>
      </c>
      <c r="M257" s="5" t="s">
        <v>1207</v>
      </c>
      <c r="N257" s="8">
        <f t="shared" si="3"/>
        <v>1.38596366644434</v>
      </c>
      <c r="O257" s="9">
        <v>3580.77562209166</v>
      </c>
      <c r="P257" s="9">
        <v>4962.82490990867</v>
      </c>
    </row>
    <row r="258" s="1" customFormat="1" ht="16.5" spans="1:16">
      <c r="A258" s="5" t="s">
        <v>1201</v>
      </c>
      <c r="B258" s="5">
        <v>430</v>
      </c>
      <c r="C258" s="5" t="s">
        <v>1214</v>
      </c>
      <c r="D258" s="5" t="s">
        <v>1215</v>
      </c>
      <c r="E258" s="5" t="s">
        <v>1216</v>
      </c>
      <c r="F258" s="5" t="s">
        <v>136</v>
      </c>
      <c r="G258" s="5" t="s">
        <v>1205</v>
      </c>
      <c r="H258" s="5" t="s">
        <v>292</v>
      </c>
      <c r="I258" s="8">
        <v>0.575937200176038</v>
      </c>
      <c r="J258" s="5" t="s">
        <v>246</v>
      </c>
      <c r="K258" s="8">
        <v>1.09413388104575</v>
      </c>
      <c r="L258" s="5" t="s">
        <v>1206</v>
      </c>
      <c r="M258" s="5" t="s">
        <v>1207</v>
      </c>
      <c r="N258" s="8">
        <f t="shared" si="3"/>
        <v>1.38596366644434</v>
      </c>
      <c r="O258" s="9">
        <v>3580.77562209166</v>
      </c>
      <c r="P258" s="9">
        <v>4962.82490990867</v>
      </c>
    </row>
    <row r="259" s="1" customFormat="1" ht="16.5" spans="1:16">
      <c r="A259" s="5" t="s">
        <v>1201</v>
      </c>
      <c r="B259" s="5">
        <v>430</v>
      </c>
      <c r="C259" s="5" t="s">
        <v>1217</v>
      </c>
      <c r="D259" s="5" t="s">
        <v>1218</v>
      </c>
      <c r="E259" s="5" t="s">
        <v>1219</v>
      </c>
      <c r="F259" s="5" t="s">
        <v>79</v>
      </c>
      <c r="G259" s="5" t="s">
        <v>1205</v>
      </c>
      <c r="H259" s="5" t="s">
        <v>292</v>
      </c>
      <c r="I259" s="8">
        <v>0.575937200176038</v>
      </c>
      <c r="J259" s="5" t="s">
        <v>246</v>
      </c>
      <c r="K259" s="8">
        <v>1.09413388104575</v>
      </c>
      <c r="L259" s="5" t="s">
        <v>1206</v>
      </c>
      <c r="M259" s="5" t="s">
        <v>1207</v>
      </c>
      <c r="N259" s="8">
        <f t="shared" si="3"/>
        <v>1.38596366644434</v>
      </c>
      <c r="O259" s="9">
        <v>3580.77562209166</v>
      </c>
      <c r="P259" s="9">
        <v>4962.82490990867</v>
      </c>
    </row>
    <row r="260" s="1" customFormat="1" ht="16.5" spans="1:16">
      <c r="A260" s="5" t="s">
        <v>1201</v>
      </c>
      <c r="B260" s="5">
        <v>430</v>
      </c>
      <c r="C260" s="5" t="s">
        <v>1220</v>
      </c>
      <c r="D260" s="5" t="s">
        <v>1221</v>
      </c>
      <c r="E260" s="5" t="s">
        <v>1222</v>
      </c>
      <c r="F260" s="5" t="s">
        <v>136</v>
      </c>
      <c r="G260" s="5" t="s">
        <v>1205</v>
      </c>
      <c r="H260" s="5" t="s">
        <v>292</v>
      </c>
      <c r="I260" s="8">
        <v>0.575937200176038</v>
      </c>
      <c r="J260" s="5" t="s">
        <v>246</v>
      </c>
      <c r="K260" s="8">
        <v>1.09413388104575</v>
      </c>
      <c r="L260" s="5" t="s">
        <v>1206</v>
      </c>
      <c r="M260" s="5" t="s">
        <v>1207</v>
      </c>
      <c r="N260" s="8">
        <f t="shared" ref="N260:N317" si="4">P260/O260</f>
        <v>1.38596366644434</v>
      </c>
      <c r="O260" s="9">
        <v>3580.77562209166</v>
      </c>
      <c r="P260" s="9">
        <v>4962.82490990867</v>
      </c>
    </row>
    <row r="261" s="1" customFormat="1" ht="16.5" spans="1:16">
      <c r="A261" s="5" t="s">
        <v>1201</v>
      </c>
      <c r="B261" s="5">
        <v>430</v>
      </c>
      <c r="C261" s="5" t="s">
        <v>1223</v>
      </c>
      <c r="D261" s="5" t="s">
        <v>1224</v>
      </c>
      <c r="E261" s="5" t="s">
        <v>1225</v>
      </c>
      <c r="F261" s="5" t="s">
        <v>381</v>
      </c>
      <c r="G261" s="5" t="s">
        <v>1205</v>
      </c>
      <c r="H261" s="5" t="s">
        <v>292</v>
      </c>
      <c r="I261" s="8">
        <v>0.575937200176038</v>
      </c>
      <c r="J261" s="5" t="s">
        <v>246</v>
      </c>
      <c r="K261" s="8">
        <v>1.09413388104575</v>
      </c>
      <c r="L261" s="5" t="s">
        <v>1206</v>
      </c>
      <c r="M261" s="5" t="s">
        <v>1207</v>
      </c>
      <c r="N261" s="8">
        <f t="shared" si="4"/>
        <v>1.38596366644434</v>
      </c>
      <c r="O261" s="9">
        <v>3580.77562209166</v>
      </c>
      <c r="P261" s="9">
        <v>4962.82490990867</v>
      </c>
    </row>
    <row r="262" s="1" customFormat="1" ht="16.5" spans="1:16">
      <c r="A262" s="5" t="s">
        <v>1201</v>
      </c>
      <c r="B262" s="5">
        <v>430</v>
      </c>
      <c r="C262" s="5" t="s">
        <v>1226</v>
      </c>
      <c r="D262" s="5" t="s">
        <v>1227</v>
      </c>
      <c r="E262" s="5" t="s">
        <v>1228</v>
      </c>
      <c r="F262" s="5" t="s">
        <v>136</v>
      </c>
      <c r="G262" s="5" t="s">
        <v>1205</v>
      </c>
      <c r="H262" s="5" t="s">
        <v>292</v>
      </c>
      <c r="I262" s="8">
        <v>0.575937200176038</v>
      </c>
      <c r="J262" s="5" t="s">
        <v>246</v>
      </c>
      <c r="K262" s="8">
        <v>1.09413388104575</v>
      </c>
      <c r="L262" s="5" t="s">
        <v>1206</v>
      </c>
      <c r="M262" s="5" t="s">
        <v>1207</v>
      </c>
      <c r="N262" s="8">
        <f t="shared" si="4"/>
        <v>1.38596366644434</v>
      </c>
      <c r="O262" s="9">
        <v>3580.77562209166</v>
      </c>
      <c r="P262" s="9">
        <v>4962.82490990867</v>
      </c>
    </row>
    <row r="263" s="1" customFormat="1" ht="16.5" spans="1:16">
      <c r="A263" s="5" t="s">
        <v>1201</v>
      </c>
      <c r="B263" s="5">
        <v>430</v>
      </c>
      <c r="C263" s="5" t="s">
        <v>1229</v>
      </c>
      <c r="D263" s="5" t="s">
        <v>1230</v>
      </c>
      <c r="E263" s="5" t="s">
        <v>1231</v>
      </c>
      <c r="F263" s="5" t="s">
        <v>136</v>
      </c>
      <c r="G263" s="5" t="s">
        <v>1205</v>
      </c>
      <c r="H263" s="5" t="s">
        <v>292</v>
      </c>
      <c r="I263" s="8">
        <v>0.575937200176038</v>
      </c>
      <c r="J263" s="5" t="s">
        <v>246</v>
      </c>
      <c r="K263" s="8">
        <v>1.09413388104575</v>
      </c>
      <c r="L263" s="5" t="s">
        <v>1206</v>
      </c>
      <c r="M263" s="5" t="s">
        <v>1207</v>
      </c>
      <c r="N263" s="8">
        <f t="shared" si="4"/>
        <v>1.38596366644434</v>
      </c>
      <c r="O263" s="9">
        <v>3580.77562209166</v>
      </c>
      <c r="P263" s="9">
        <v>4962.82490990867</v>
      </c>
    </row>
    <row r="264" s="1" customFormat="1" ht="16.5" spans="1:16">
      <c r="A264" s="5" t="s">
        <v>1201</v>
      </c>
      <c r="B264" s="5">
        <v>430</v>
      </c>
      <c r="C264" s="5" t="s">
        <v>1232</v>
      </c>
      <c r="D264" s="5" t="s">
        <v>1233</v>
      </c>
      <c r="E264" s="5" t="s">
        <v>1234</v>
      </c>
      <c r="F264" s="5" t="s">
        <v>79</v>
      </c>
      <c r="G264" s="5" t="s">
        <v>1205</v>
      </c>
      <c r="H264" s="5" t="s">
        <v>292</v>
      </c>
      <c r="I264" s="8">
        <v>0.575937200176038</v>
      </c>
      <c r="J264" s="5" t="s">
        <v>246</v>
      </c>
      <c r="K264" s="8">
        <v>1.09413388104575</v>
      </c>
      <c r="L264" s="5" t="s">
        <v>1206</v>
      </c>
      <c r="M264" s="5" t="s">
        <v>1207</v>
      </c>
      <c r="N264" s="8">
        <f t="shared" si="4"/>
        <v>1.38596366644434</v>
      </c>
      <c r="O264" s="9">
        <v>3580.77562209166</v>
      </c>
      <c r="P264" s="9">
        <v>4962.82490990867</v>
      </c>
    </row>
    <row r="265" s="1" customFormat="1" ht="16.5" spans="1:16">
      <c r="A265" s="5" t="s">
        <v>1201</v>
      </c>
      <c r="B265" s="5">
        <v>430</v>
      </c>
      <c r="C265" s="5" t="s">
        <v>1235</v>
      </c>
      <c r="D265" s="5" t="s">
        <v>1236</v>
      </c>
      <c r="E265" s="5" t="s">
        <v>1237</v>
      </c>
      <c r="F265" s="5" t="s">
        <v>381</v>
      </c>
      <c r="G265" s="5" t="s">
        <v>1205</v>
      </c>
      <c r="H265" s="5" t="s">
        <v>292</v>
      </c>
      <c r="I265" s="8">
        <v>0.575937200176038</v>
      </c>
      <c r="J265" s="5" t="s">
        <v>246</v>
      </c>
      <c r="K265" s="8">
        <v>1.09413388104575</v>
      </c>
      <c r="L265" s="5" t="s">
        <v>1206</v>
      </c>
      <c r="M265" s="5" t="s">
        <v>1207</v>
      </c>
      <c r="N265" s="8">
        <f t="shared" si="4"/>
        <v>1.38596366644434</v>
      </c>
      <c r="O265" s="9">
        <v>3580.77562209166</v>
      </c>
      <c r="P265" s="9">
        <v>4962.82490990867</v>
      </c>
    </row>
    <row r="266" s="1" customFormat="1" ht="16.5" spans="1:16">
      <c r="A266" s="5" t="s">
        <v>1238</v>
      </c>
      <c r="B266" s="5">
        <v>1935</v>
      </c>
      <c r="C266" s="5" t="s">
        <v>1239</v>
      </c>
      <c r="D266" s="5" t="s">
        <v>1240</v>
      </c>
      <c r="E266" s="5" t="s">
        <v>1241</v>
      </c>
      <c r="F266" s="5" t="s">
        <v>150</v>
      </c>
      <c r="G266" s="5" t="s">
        <v>1242</v>
      </c>
      <c r="H266" s="5" t="s">
        <v>292</v>
      </c>
      <c r="I266" s="8">
        <v>0.884350600096804</v>
      </c>
      <c r="J266" s="5" t="s">
        <v>246</v>
      </c>
      <c r="K266" s="8">
        <v>1.0926756232054</v>
      </c>
      <c r="L266" s="5" t="s">
        <v>1243</v>
      </c>
      <c r="M266" s="5" t="s">
        <v>1051</v>
      </c>
      <c r="N266" s="8">
        <f t="shared" si="4"/>
        <v>0.389655080561146</v>
      </c>
      <c r="O266" s="9">
        <v>3078.38968312415</v>
      </c>
      <c r="P266" s="9">
        <v>1199.51017997634</v>
      </c>
    </row>
    <row r="267" s="1" customFormat="1" ht="16.5" spans="1:16">
      <c r="A267" s="5" t="s">
        <v>1238</v>
      </c>
      <c r="B267" s="5">
        <v>1935</v>
      </c>
      <c r="C267" s="5" t="s">
        <v>1244</v>
      </c>
      <c r="D267" s="5" t="s">
        <v>1245</v>
      </c>
      <c r="E267" s="5" t="s">
        <v>1246</v>
      </c>
      <c r="F267" s="5" t="s">
        <v>150</v>
      </c>
      <c r="G267" s="5" t="s">
        <v>1242</v>
      </c>
      <c r="H267" s="5" t="s">
        <v>292</v>
      </c>
      <c r="I267" s="8">
        <v>0.884350600096804</v>
      </c>
      <c r="J267" s="5" t="s">
        <v>246</v>
      </c>
      <c r="K267" s="8">
        <v>1.0926756232054</v>
      </c>
      <c r="L267" s="5" t="s">
        <v>1243</v>
      </c>
      <c r="M267" s="5" t="s">
        <v>1051</v>
      </c>
      <c r="N267" s="8">
        <f t="shared" si="4"/>
        <v>0.389655080561146</v>
      </c>
      <c r="O267" s="9">
        <v>3078.38968312415</v>
      </c>
      <c r="P267" s="9">
        <v>1199.51017997634</v>
      </c>
    </row>
    <row r="268" s="1" customFormat="1" ht="16.5" spans="1:16">
      <c r="A268" s="5" t="s">
        <v>1247</v>
      </c>
      <c r="B268" s="5">
        <v>504</v>
      </c>
      <c r="C268" s="5" t="s">
        <v>1248</v>
      </c>
      <c r="D268" s="5" t="s">
        <v>1249</v>
      </c>
      <c r="E268" s="5" t="s">
        <v>1250</v>
      </c>
      <c r="F268" s="5" t="s">
        <v>381</v>
      </c>
      <c r="G268" s="5" t="s">
        <v>1251</v>
      </c>
      <c r="H268" s="5" t="s">
        <v>292</v>
      </c>
      <c r="I268" s="8">
        <v>0.639106398886879</v>
      </c>
      <c r="J268" s="5" t="s">
        <v>246</v>
      </c>
      <c r="K268" s="8">
        <v>1.07112670308637</v>
      </c>
      <c r="L268" s="5" t="s">
        <v>1252</v>
      </c>
      <c r="M268" s="5" t="s">
        <v>1253</v>
      </c>
      <c r="N268" s="8">
        <f t="shared" si="4"/>
        <v>1.70638682784235</v>
      </c>
      <c r="O268" s="9">
        <v>1815.50149819629</v>
      </c>
      <c r="P268" s="9">
        <v>3097.94784245021</v>
      </c>
    </row>
    <row r="269" s="1" customFormat="1" ht="16.5" spans="1:16">
      <c r="A269" s="5" t="s">
        <v>1254</v>
      </c>
      <c r="B269" s="5">
        <v>93</v>
      </c>
      <c r="C269" s="5" t="s">
        <v>1255</v>
      </c>
      <c r="D269" s="5" t="s">
        <v>464</v>
      </c>
      <c r="E269" s="5" t="s">
        <v>465</v>
      </c>
      <c r="F269" s="5" t="s">
        <v>40</v>
      </c>
      <c r="G269" s="5" t="s">
        <v>466</v>
      </c>
      <c r="H269" s="5" t="s">
        <v>245</v>
      </c>
      <c r="I269" s="8">
        <v>0.44589376959346</v>
      </c>
      <c r="J269" s="5" t="s">
        <v>246</v>
      </c>
      <c r="K269" s="8">
        <v>1.06843391188201</v>
      </c>
      <c r="L269" s="5" t="s">
        <v>1256</v>
      </c>
      <c r="M269" s="5" t="s">
        <v>1257</v>
      </c>
      <c r="N269" s="8">
        <f t="shared" si="4"/>
        <v>1.5567354187129</v>
      </c>
      <c r="O269" s="9">
        <v>2194.1568149921</v>
      </c>
      <c r="P269" s="9">
        <v>3415.72162810849</v>
      </c>
    </row>
    <row r="270" s="1" customFormat="1" ht="16.5" spans="1:16">
      <c r="A270" s="5" t="s">
        <v>1258</v>
      </c>
      <c r="B270" s="5">
        <v>125</v>
      </c>
      <c r="C270" s="5" t="s">
        <v>84</v>
      </c>
      <c r="D270" s="5" t="s">
        <v>1259</v>
      </c>
      <c r="E270" s="5" t="s">
        <v>1260</v>
      </c>
      <c r="F270" s="5" t="s">
        <v>1261</v>
      </c>
      <c r="G270" s="5" t="s">
        <v>1262</v>
      </c>
      <c r="H270" s="5" t="s">
        <v>292</v>
      </c>
      <c r="I270" s="8">
        <v>3.14862886294647</v>
      </c>
      <c r="J270" s="5" t="s">
        <v>246</v>
      </c>
      <c r="K270" s="8">
        <v>1.06394828782716</v>
      </c>
      <c r="L270" s="5" t="s">
        <v>1263</v>
      </c>
      <c r="M270" s="5" t="s">
        <v>1264</v>
      </c>
      <c r="N270" s="8">
        <f t="shared" si="4"/>
        <v>0.727841907630778</v>
      </c>
      <c r="O270" s="9">
        <v>6219.35742721141</v>
      </c>
      <c r="P270" s="9">
        <v>4526.7089740592</v>
      </c>
    </row>
    <row r="271" s="1" customFormat="1" ht="16.5" spans="1:16">
      <c r="A271" s="5" t="s">
        <v>1265</v>
      </c>
      <c r="B271" s="5">
        <v>865</v>
      </c>
      <c r="C271" s="5" t="s">
        <v>1266</v>
      </c>
      <c r="D271" s="5" t="s">
        <v>1267</v>
      </c>
      <c r="E271" s="5" t="s">
        <v>1268</v>
      </c>
      <c r="F271" s="5" t="s">
        <v>146</v>
      </c>
      <c r="G271" s="5" t="s">
        <v>1269</v>
      </c>
      <c r="H271" s="5" t="s">
        <v>245</v>
      </c>
      <c r="I271" s="8">
        <v>2.87074101819257</v>
      </c>
      <c r="J271" s="5" t="s">
        <v>246</v>
      </c>
      <c r="K271" s="8">
        <v>1.06074532570702</v>
      </c>
      <c r="L271" s="5" t="s">
        <v>1270</v>
      </c>
      <c r="M271" s="5" t="s">
        <v>1271</v>
      </c>
      <c r="N271" s="8">
        <f t="shared" si="4"/>
        <v>0.488928219737848</v>
      </c>
      <c r="O271" s="9">
        <v>2635.15721588969</v>
      </c>
      <c r="P271" s="9">
        <v>1288.40272629429</v>
      </c>
    </row>
    <row r="272" s="1" customFormat="1" ht="16.5" spans="1:16">
      <c r="A272" s="5" t="s">
        <v>1272</v>
      </c>
      <c r="B272" s="5">
        <v>122</v>
      </c>
      <c r="C272" s="5" t="s">
        <v>1273</v>
      </c>
      <c r="D272" s="5" t="s">
        <v>1274</v>
      </c>
      <c r="E272" s="5" t="s">
        <v>1275</v>
      </c>
      <c r="F272" s="5" t="s">
        <v>31</v>
      </c>
      <c r="G272" s="5" t="s">
        <v>1276</v>
      </c>
      <c r="H272" s="5" t="s">
        <v>255</v>
      </c>
      <c r="I272" s="8">
        <v>1.34898772357121</v>
      </c>
      <c r="J272" s="5" t="s">
        <v>246</v>
      </c>
      <c r="K272" s="8">
        <v>1.05785611305117</v>
      </c>
      <c r="L272" s="5" t="s">
        <v>1277</v>
      </c>
      <c r="M272" s="5" t="s">
        <v>1278</v>
      </c>
      <c r="N272" s="8">
        <f t="shared" si="4"/>
        <v>0.824504907245481</v>
      </c>
      <c r="O272" s="9">
        <v>12901.7210980191</v>
      </c>
      <c r="P272" s="9">
        <v>10637.5323572293</v>
      </c>
    </row>
    <row r="273" s="1" customFormat="1" ht="16.5" spans="1:16">
      <c r="A273" s="5" t="s">
        <v>1272</v>
      </c>
      <c r="B273" s="5">
        <v>122</v>
      </c>
      <c r="C273" s="5" t="s">
        <v>1279</v>
      </c>
      <c r="D273" s="5" t="s">
        <v>1280</v>
      </c>
      <c r="E273" s="5" t="s">
        <v>1281</v>
      </c>
      <c r="F273" s="5" t="s">
        <v>174</v>
      </c>
      <c r="G273" s="5" t="s">
        <v>1276</v>
      </c>
      <c r="H273" s="5" t="s">
        <v>255</v>
      </c>
      <c r="I273" s="8">
        <v>1.34898772357121</v>
      </c>
      <c r="J273" s="5" t="s">
        <v>246</v>
      </c>
      <c r="K273" s="8">
        <v>1.05785611305117</v>
      </c>
      <c r="L273" s="5" t="s">
        <v>1277</v>
      </c>
      <c r="M273" s="5" t="s">
        <v>1278</v>
      </c>
      <c r="N273" s="8">
        <f t="shared" si="4"/>
        <v>0.824504907245481</v>
      </c>
      <c r="O273" s="9">
        <v>12901.7210980191</v>
      </c>
      <c r="P273" s="9">
        <v>10637.5323572293</v>
      </c>
    </row>
    <row r="274" s="1" customFormat="1" ht="16.5" spans="1:16">
      <c r="A274" s="5" t="s">
        <v>1272</v>
      </c>
      <c r="B274" s="5">
        <v>122</v>
      </c>
      <c r="C274" s="5" t="s">
        <v>1282</v>
      </c>
      <c r="D274" s="5" t="s">
        <v>1283</v>
      </c>
      <c r="E274" s="5" t="s">
        <v>1284</v>
      </c>
      <c r="F274" s="5" t="s">
        <v>31</v>
      </c>
      <c r="G274" s="5" t="s">
        <v>1276</v>
      </c>
      <c r="H274" s="5" t="s">
        <v>255</v>
      </c>
      <c r="I274" s="8">
        <v>1.34898772357121</v>
      </c>
      <c r="J274" s="5" t="s">
        <v>246</v>
      </c>
      <c r="K274" s="8">
        <v>1.05785611305117</v>
      </c>
      <c r="L274" s="5" t="s">
        <v>1277</v>
      </c>
      <c r="M274" s="5" t="s">
        <v>1278</v>
      </c>
      <c r="N274" s="8">
        <f t="shared" si="4"/>
        <v>0.824504907245481</v>
      </c>
      <c r="O274" s="9">
        <v>12901.7210980191</v>
      </c>
      <c r="P274" s="9">
        <v>10637.5323572293</v>
      </c>
    </row>
    <row r="275" s="1" customFormat="1" ht="16.5" spans="1:16">
      <c r="A275" s="5" t="s">
        <v>1272</v>
      </c>
      <c r="B275" s="5">
        <v>122</v>
      </c>
      <c r="C275" s="5" t="s">
        <v>1285</v>
      </c>
      <c r="D275" s="5" t="s">
        <v>1286</v>
      </c>
      <c r="E275" s="5" t="s">
        <v>1287</v>
      </c>
      <c r="F275" s="5" t="s">
        <v>31</v>
      </c>
      <c r="G275" s="5" t="s">
        <v>1276</v>
      </c>
      <c r="H275" s="5" t="s">
        <v>255</v>
      </c>
      <c r="I275" s="8">
        <v>1.34898772357121</v>
      </c>
      <c r="J275" s="5" t="s">
        <v>246</v>
      </c>
      <c r="K275" s="8">
        <v>1.05785611305117</v>
      </c>
      <c r="L275" s="5" t="s">
        <v>1277</v>
      </c>
      <c r="M275" s="5" t="s">
        <v>1278</v>
      </c>
      <c r="N275" s="8">
        <f t="shared" si="4"/>
        <v>0.824504907245481</v>
      </c>
      <c r="O275" s="9">
        <v>12901.7210980191</v>
      </c>
      <c r="P275" s="9">
        <v>10637.5323572293</v>
      </c>
    </row>
    <row r="276" s="1" customFormat="1" ht="16.5" spans="1:16">
      <c r="A276" s="5" t="s">
        <v>1288</v>
      </c>
      <c r="B276" s="5">
        <v>748</v>
      </c>
      <c r="C276" s="5" t="s">
        <v>1289</v>
      </c>
      <c r="D276" s="5" t="s">
        <v>1290</v>
      </c>
      <c r="E276" s="5" t="s">
        <v>1291</v>
      </c>
      <c r="F276" s="5" t="s">
        <v>31</v>
      </c>
      <c r="G276" s="5" t="s">
        <v>1292</v>
      </c>
      <c r="H276" s="5" t="s">
        <v>292</v>
      </c>
      <c r="I276" s="8">
        <v>1.34948140325304</v>
      </c>
      <c r="J276" s="5" t="s">
        <v>246</v>
      </c>
      <c r="K276" s="8">
        <v>1.05767886004951</v>
      </c>
      <c r="L276" s="5" t="s">
        <v>1293</v>
      </c>
      <c r="M276" s="5" t="s">
        <v>1294</v>
      </c>
      <c r="N276" s="8">
        <f t="shared" si="4"/>
        <v>1.23614230847269</v>
      </c>
      <c r="O276" s="9">
        <v>6545.4167667243</v>
      </c>
      <c r="P276" s="9">
        <v>8091.06659193442</v>
      </c>
    </row>
    <row r="277" s="1" customFormat="1" ht="16.5" spans="1:16">
      <c r="A277" s="5" t="s">
        <v>1288</v>
      </c>
      <c r="B277" s="5">
        <v>748</v>
      </c>
      <c r="C277" s="5" t="s">
        <v>1295</v>
      </c>
      <c r="D277" s="5" t="s">
        <v>1296</v>
      </c>
      <c r="E277" s="5" t="s">
        <v>1297</v>
      </c>
      <c r="F277" s="5" t="s">
        <v>146</v>
      </c>
      <c r="G277" s="5" t="s">
        <v>1292</v>
      </c>
      <c r="H277" s="5" t="s">
        <v>292</v>
      </c>
      <c r="I277" s="8">
        <v>1.34948140325304</v>
      </c>
      <c r="J277" s="5" t="s">
        <v>246</v>
      </c>
      <c r="K277" s="8">
        <v>1.05767886004951</v>
      </c>
      <c r="L277" s="5" t="s">
        <v>1293</v>
      </c>
      <c r="M277" s="5" t="s">
        <v>1294</v>
      </c>
      <c r="N277" s="8">
        <f t="shared" si="4"/>
        <v>1.23614230847269</v>
      </c>
      <c r="O277" s="9">
        <v>6545.4167667243</v>
      </c>
      <c r="P277" s="9">
        <v>8091.06659193442</v>
      </c>
    </row>
    <row r="278" s="1" customFormat="1" ht="16.5" spans="1:16">
      <c r="A278" s="5" t="s">
        <v>1288</v>
      </c>
      <c r="B278" s="5">
        <v>748</v>
      </c>
      <c r="C278" s="5" t="s">
        <v>1298</v>
      </c>
      <c r="D278" s="5" t="s">
        <v>1299</v>
      </c>
      <c r="E278" s="5" t="s">
        <v>1300</v>
      </c>
      <c r="F278" s="5" t="s">
        <v>146</v>
      </c>
      <c r="G278" s="5" t="s">
        <v>1292</v>
      </c>
      <c r="H278" s="5" t="s">
        <v>292</v>
      </c>
      <c r="I278" s="8">
        <v>1.34948140325304</v>
      </c>
      <c r="J278" s="5" t="s">
        <v>246</v>
      </c>
      <c r="K278" s="8">
        <v>1.05767886004951</v>
      </c>
      <c r="L278" s="5" t="s">
        <v>1293</v>
      </c>
      <c r="M278" s="5" t="s">
        <v>1294</v>
      </c>
      <c r="N278" s="8">
        <f t="shared" si="4"/>
        <v>1.23614230847269</v>
      </c>
      <c r="O278" s="9">
        <v>6545.4167667243</v>
      </c>
      <c r="P278" s="9">
        <v>8091.06659193442</v>
      </c>
    </row>
    <row r="279" s="1" customFormat="1" ht="16.5" spans="1:16">
      <c r="A279" s="5" t="s">
        <v>1288</v>
      </c>
      <c r="B279" s="5">
        <v>748</v>
      </c>
      <c r="C279" s="5" t="s">
        <v>1301</v>
      </c>
      <c r="D279" s="5" t="s">
        <v>1302</v>
      </c>
      <c r="E279" s="5" t="s">
        <v>1303</v>
      </c>
      <c r="F279" s="5" t="s">
        <v>146</v>
      </c>
      <c r="G279" s="5" t="s">
        <v>1292</v>
      </c>
      <c r="H279" s="5" t="s">
        <v>292</v>
      </c>
      <c r="I279" s="8">
        <v>1.34948140325304</v>
      </c>
      <c r="J279" s="5" t="s">
        <v>246</v>
      </c>
      <c r="K279" s="8">
        <v>1.05767886004951</v>
      </c>
      <c r="L279" s="5" t="s">
        <v>1293</v>
      </c>
      <c r="M279" s="5" t="s">
        <v>1294</v>
      </c>
      <c r="N279" s="8">
        <f t="shared" si="4"/>
        <v>1.23614230847269</v>
      </c>
      <c r="O279" s="9">
        <v>6545.4167667243</v>
      </c>
      <c r="P279" s="9">
        <v>8091.06659193442</v>
      </c>
    </row>
    <row r="280" s="1" customFormat="1" ht="16.5" spans="1:16">
      <c r="A280" s="5" t="s">
        <v>1288</v>
      </c>
      <c r="B280" s="5">
        <v>748</v>
      </c>
      <c r="C280" s="5" t="s">
        <v>1304</v>
      </c>
      <c r="D280" s="5" t="s">
        <v>1305</v>
      </c>
      <c r="E280" s="5" t="s">
        <v>1306</v>
      </c>
      <c r="F280" s="5" t="s">
        <v>136</v>
      </c>
      <c r="G280" s="5" t="s">
        <v>1292</v>
      </c>
      <c r="H280" s="5" t="s">
        <v>292</v>
      </c>
      <c r="I280" s="8">
        <v>1.34948140325304</v>
      </c>
      <c r="J280" s="5" t="s">
        <v>246</v>
      </c>
      <c r="K280" s="8">
        <v>1.05767886004951</v>
      </c>
      <c r="L280" s="5" t="s">
        <v>1293</v>
      </c>
      <c r="M280" s="5" t="s">
        <v>1294</v>
      </c>
      <c r="N280" s="8">
        <f t="shared" si="4"/>
        <v>1.23614230847269</v>
      </c>
      <c r="O280" s="9">
        <v>6545.4167667243</v>
      </c>
      <c r="P280" s="9">
        <v>8091.06659193442</v>
      </c>
    </row>
    <row r="281" s="1" customFormat="1" ht="16.5" spans="1:16">
      <c r="A281" s="5" t="s">
        <v>1288</v>
      </c>
      <c r="B281" s="5">
        <v>748</v>
      </c>
      <c r="C281" s="5" t="s">
        <v>1307</v>
      </c>
      <c r="D281" s="5" t="s">
        <v>1308</v>
      </c>
      <c r="E281" s="5" t="s">
        <v>1309</v>
      </c>
      <c r="F281" s="5" t="s">
        <v>261</v>
      </c>
      <c r="G281" s="5" t="s">
        <v>1292</v>
      </c>
      <c r="H281" s="5" t="s">
        <v>292</v>
      </c>
      <c r="I281" s="8">
        <v>1.34948140325304</v>
      </c>
      <c r="J281" s="5" t="s">
        <v>246</v>
      </c>
      <c r="K281" s="8">
        <v>1.05767886004951</v>
      </c>
      <c r="L281" s="5" t="s">
        <v>1293</v>
      </c>
      <c r="M281" s="5" t="s">
        <v>1294</v>
      </c>
      <c r="N281" s="8">
        <f t="shared" si="4"/>
        <v>1.23614230847269</v>
      </c>
      <c r="O281" s="9">
        <v>6545.4167667243</v>
      </c>
      <c r="P281" s="9">
        <v>8091.06659193442</v>
      </c>
    </row>
    <row r="282" s="1" customFormat="1" ht="16.5" spans="1:16">
      <c r="A282" s="5" t="s">
        <v>1288</v>
      </c>
      <c r="B282" s="5">
        <v>748</v>
      </c>
      <c r="C282" s="5" t="s">
        <v>1310</v>
      </c>
      <c r="D282" s="5" t="s">
        <v>1311</v>
      </c>
      <c r="E282" s="5" t="s">
        <v>1312</v>
      </c>
      <c r="F282" s="5" t="s">
        <v>146</v>
      </c>
      <c r="G282" s="5" t="s">
        <v>1292</v>
      </c>
      <c r="H282" s="5" t="s">
        <v>292</v>
      </c>
      <c r="I282" s="8">
        <v>1.34948140325304</v>
      </c>
      <c r="J282" s="5" t="s">
        <v>246</v>
      </c>
      <c r="K282" s="8">
        <v>1.05767886004951</v>
      </c>
      <c r="L282" s="5" t="s">
        <v>1293</v>
      </c>
      <c r="M282" s="5" t="s">
        <v>1294</v>
      </c>
      <c r="N282" s="8">
        <f t="shared" si="4"/>
        <v>1.23614230847269</v>
      </c>
      <c r="O282" s="9">
        <v>6545.4167667243</v>
      </c>
      <c r="P282" s="9">
        <v>8091.06659193442</v>
      </c>
    </row>
    <row r="283" s="1" customFormat="1" ht="16.5" spans="1:16">
      <c r="A283" s="5" t="s">
        <v>1288</v>
      </c>
      <c r="B283" s="5">
        <v>748</v>
      </c>
      <c r="C283" s="5" t="s">
        <v>1313</v>
      </c>
      <c r="D283" s="5" t="s">
        <v>1314</v>
      </c>
      <c r="E283" s="5" t="s">
        <v>1315</v>
      </c>
      <c r="F283" s="5" t="s">
        <v>136</v>
      </c>
      <c r="G283" s="5" t="s">
        <v>1292</v>
      </c>
      <c r="H283" s="5" t="s">
        <v>292</v>
      </c>
      <c r="I283" s="8">
        <v>1.34948140325304</v>
      </c>
      <c r="J283" s="5" t="s">
        <v>246</v>
      </c>
      <c r="K283" s="8">
        <v>1.05767886004951</v>
      </c>
      <c r="L283" s="5" t="s">
        <v>1293</v>
      </c>
      <c r="M283" s="5" t="s">
        <v>1294</v>
      </c>
      <c r="N283" s="8">
        <f t="shared" si="4"/>
        <v>1.23614230847269</v>
      </c>
      <c r="O283" s="9">
        <v>6545.4167667243</v>
      </c>
      <c r="P283" s="9">
        <v>8091.06659193442</v>
      </c>
    </row>
    <row r="284" s="1" customFormat="1" ht="16.5" spans="1:16">
      <c r="A284" s="5" t="s">
        <v>1288</v>
      </c>
      <c r="B284" s="5">
        <v>748</v>
      </c>
      <c r="C284" s="5" t="s">
        <v>1316</v>
      </c>
      <c r="D284" s="5" t="s">
        <v>1317</v>
      </c>
      <c r="E284" s="5" t="s">
        <v>1318</v>
      </c>
      <c r="F284" s="5" t="s">
        <v>79</v>
      </c>
      <c r="G284" s="5" t="s">
        <v>1292</v>
      </c>
      <c r="H284" s="5" t="s">
        <v>292</v>
      </c>
      <c r="I284" s="8">
        <v>1.34948140325304</v>
      </c>
      <c r="J284" s="5" t="s">
        <v>246</v>
      </c>
      <c r="K284" s="8">
        <v>1.05767886004951</v>
      </c>
      <c r="L284" s="5" t="s">
        <v>1293</v>
      </c>
      <c r="M284" s="5" t="s">
        <v>1294</v>
      </c>
      <c r="N284" s="8">
        <f t="shared" si="4"/>
        <v>1.23614230847269</v>
      </c>
      <c r="O284" s="9">
        <v>6545.4167667243</v>
      </c>
      <c r="P284" s="9">
        <v>8091.06659193442</v>
      </c>
    </row>
    <row r="285" s="1" customFormat="1" ht="16.5" spans="1:16">
      <c r="A285" s="5" t="s">
        <v>1288</v>
      </c>
      <c r="B285" s="5">
        <v>748</v>
      </c>
      <c r="C285" s="5" t="s">
        <v>1319</v>
      </c>
      <c r="D285" s="5" t="s">
        <v>1320</v>
      </c>
      <c r="E285" s="5" t="s">
        <v>1321</v>
      </c>
      <c r="F285" s="5" t="s">
        <v>31</v>
      </c>
      <c r="G285" s="5" t="s">
        <v>1292</v>
      </c>
      <c r="H285" s="5" t="s">
        <v>292</v>
      </c>
      <c r="I285" s="8">
        <v>1.34948140325304</v>
      </c>
      <c r="J285" s="5" t="s">
        <v>246</v>
      </c>
      <c r="K285" s="8">
        <v>1.05767886004951</v>
      </c>
      <c r="L285" s="5" t="s">
        <v>1293</v>
      </c>
      <c r="M285" s="5" t="s">
        <v>1294</v>
      </c>
      <c r="N285" s="8">
        <f t="shared" si="4"/>
        <v>1.23614230847269</v>
      </c>
      <c r="O285" s="9">
        <v>6545.4167667243</v>
      </c>
      <c r="P285" s="9">
        <v>8091.06659193442</v>
      </c>
    </row>
    <row r="286" s="1" customFormat="1" ht="16.5" spans="1:16">
      <c r="A286" s="5" t="s">
        <v>1288</v>
      </c>
      <c r="B286" s="5">
        <v>748</v>
      </c>
      <c r="C286" s="5" t="s">
        <v>1322</v>
      </c>
      <c r="D286" s="5" t="s">
        <v>1323</v>
      </c>
      <c r="E286" s="5" t="s">
        <v>1324</v>
      </c>
      <c r="F286" s="5" t="s">
        <v>136</v>
      </c>
      <c r="G286" s="5" t="s">
        <v>1292</v>
      </c>
      <c r="H286" s="5" t="s">
        <v>292</v>
      </c>
      <c r="I286" s="8">
        <v>1.34948140325304</v>
      </c>
      <c r="J286" s="5" t="s">
        <v>246</v>
      </c>
      <c r="K286" s="8">
        <v>1.05767886004951</v>
      </c>
      <c r="L286" s="5" t="s">
        <v>1293</v>
      </c>
      <c r="M286" s="5" t="s">
        <v>1294</v>
      </c>
      <c r="N286" s="8">
        <f t="shared" si="4"/>
        <v>1.23614230847269</v>
      </c>
      <c r="O286" s="9">
        <v>6545.4167667243</v>
      </c>
      <c r="P286" s="9">
        <v>8091.06659193442</v>
      </c>
    </row>
    <row r="287" s="1" customFormat="1" ht="16.5" spans="1:16">
      <c r="A287" s="5" t="s">
        <v>1288</v>
      </c>
      <c r="B287" s="5">
        <v>748</v>
      </c>
      <c r="C287" s="5" t="s">
        <v>1325</v>
      </c>
      <c r="D287" s="5" t="s">
        <v>1326</v>
      </c>
      <c r="E287" s="5" t="s">
        <v>1327</v>
      </c>
      <c r="F287" s="5" t="s">
        <v>31</v>
      </c>
      <c r="G287" s="5" t="s">
        <v>1292</v>
      </c>
      <c r="H287" s="5" t="s">
        <v>292</v>
      </c>
      <c r="I287" s="8">
        <v>1.34948140325304</v>
      </c>
      <c r="J287" s="5" t="s">
        <v>246</v>
      </c>
      <c r="K287" s="8">
        <v>1.05767886004951</v>
      </c>
      <c r="L287" s="5" t="s">
        <v>1293</v>
      </c>
      <c r="M287" s="5" t="s">
        <v>1294</v>
      </c>
      <c r="N287" s="8">
        <f t="shared" si="4"/>
        <v>1.23614230847269</v>
      </c>
      <c r="O287" s="9">
        <v>6545.4167667243</v>
      </c>
      <c r="P287" s="9">
        <v>8091.06659193442</v>
      </c>
    </row>
    <row r="288" s="1" customFormat="1" ht="16.5" spans="1:16">
      <c r="A288" s="5" t="s">
        <v>1288</v>
      </c>
      <c r="B288" s="5">
        <v>748</v>
      </c>
      <c r="C288" s="5" t="s">
        <v>1328</v>
      </c>
      <c r="D288" s="5" t="s">
        <v>1329</v>
      </c>
      <c r="E288" s="5" t="s">
        <v>1330</v>
      </c>
      <c r="F288" s="5" t="s">
        <v>146</v>
      </c>
      <c r="G288" s="5" t="s">
        <v>1292</v>
      </c>
      <c r="H288" s="5" t="s">
        <v>292</v>
      </c>
      <c r="I288" s="8">
        <v>1.34948140325304</v>
      </c>
      <c r="J288" s="5" t="s">
        <v>246</v>
      </c>
      <c r="K288" s="8">
        <v>1.05767886004951</v>
      </c>
      <c r="L288" s="5" t="s">
        <v>1293</v>
      </c>
      <c r="M288" s="5" t="s">
        <v>1294</v>
      </c>
      <c r="N288" s="8">
        <f t="shared" si="4"/>
        <v>1.23614230847269</v>
      </c>
      <c r="O288" s="9">
        <v>6545.4167667243</v>
      </c>
      <c r="P288" s="9">
        <v>8091.06659193442</v>
      </c>
    </row>
    <row r="289" s="1" customFormat="1" ht="16.5" spans="1:16">
      <c r="A289" s="5" t="s">
        <v>1288</v>
      </c>
      <c r="B289" s="5">
        <v>748</v>
      </c>
      <c r="C289" s="5" t="s">
        <v>1331</v>
      </c>
      <c r="D289" s="5" t="s">
        <v>1332</v>
      </c>
      <c r="E289" s="5" t="s">
        <v>1333</v>
      </c>
      <c r="F289" s="5" t="s">
        <v>136</v>
      </c>
      <c r="G289" s="5" t="s">
        <v>1292</v>
      </c>
      <c r="H289" s="5" t="s">
        <v>292</v>
      </c>
      <c r="I289" s="8">
        <v>1.34948140325304</v>
      </c>
      <c r="J289" s="5" t="s">
        <v>246</v>
      </c>
      <c r="K289" s="8">
        <v>1.05767886004951</v>
      </c>
      <c r="L289" s="5" t="s">
        <v>1293</v>
      </c>
      <c r="M289" s="5" t="s">
        <v>1294</v>
      </c>
      <c r="N289" s="8">
        <f t="shared" si="4"/>
        <v>1.23614230847269</v>
      </c>
      <c r="O289" s="9">
        <v>6545.4167667243</v>
      </c>
      <c r="P289" s="9">
        <v>8091.06659193442</v>
      </c>
    </row>
    <row r="290" s="1" customFormat="1" ht="16.5" spans="1:16">
      <c r="A290" s="5" t="s">
        <v>1288</v>
      </c>
      <c r="B290" s="5">
        <v>748</v>
      </c>
      <c r="C290" s="5" t="s">
        <v>1334</v>
      </c>
      <c r="D290" s="5" t="s">
        <v>1335</v>
      </c>
      <c r="E290" s="5" t="s">
        <v>1336</v>
      </c>
      <c r="F290" s="5" t="s">
        <v>146</v>
      </c>
      <c r="G290" s="5" t="s">
        <v>1292</v>
      </c>
      <c r="H290" s="5" t="s">
        <v>292</v>
      </c>
      <c r="I290" s="8">
        <v>1.34948140325304</v>
      </c>
      <c r="J290" s="5" t="s">
        <v>246</v>
      </c>
      <c r="K290" s="8">
        <v>1.05767886004951</v>
      </c>
      <c r="L290" s="5" t="s">
        <v>1293</v>
      </c>
      <c r="M290" s="5" t="s">
        <v>1294</v>
      </c>
      <c r="N290" s="8">
        <f t="shared" si="4"/>
        <v>1.23614230847269</v>
      </c>
      <c r="O290" s="9">
        <v>6545.4167667243</v>
      </c>
      <c r="P290" s="9">
        <v>8091.06659193442</v>
      </c>
    </row>
    <row r="291" s="1" customFormat="1" ht="16.5" spans="1:16">
      <c r="A291" s="5" t="s">
        <v>1288</v>
      </c>
      <c r="B291" s="5">
        <v>748</v>
      </c>
      <c r="C291" s="5" t="s">
        <v>1337</v>
      </c>
      <c r="D291" s="5" t="s">
        <v>1338</v>
      </c>
      <c r="E291" s="5" t="s">
        <v>1339</v>
      </c>
      <c r="F291" s="5" t="s">
        <v>146</v>
      </c>
      <c r="G291" s="5" t="s">
        <v>1292</v>
      </c>
      <c r="H291" s="5" t="s">
        <v>292</v>
      </c>
      <c r="I291" s="8">
        <v>1.34948140325304</v>
      </c>
      <c r="J291" s="5" t="s">
        <v>246</v>
      </c>
      <c r="K291" s="8">
        <v>1.05767886004951</v>
      </c>
      <c r="L291" s="5" t="s">
        <v>1293</v>
      </c>
      <c r="M291" s="5" t="s">
        <v>1294</v>
      </c>
      <c r="N291" s="8">
        <f t="shared" si="4"/>
        <v>1.23614230847269</v>
      </c>
      <c r="O291" s="9">
        <v>6545.4167667243</v>
      </c>
      <c r="P291" s="9">
        <v>8091.06659193442</v>
      </c>
    </row>
    <row r="292" s="1" customFormat="1" ht="16.5" spans="1:16">
      <c r="A292" s="5" t="s">
        <v>1288</v>
      </c>
      <c r="B292" s="5">
        <v>748</v>
      </c>
      <c r="C292" s="5" t="s">
        <v>1340</v>
      </c>
      <c r="D292" s="5" t="s">
        <v>1341</v>
      </c>
      <c r="E292" s="5" t="s">
        <v>1342</v>
      </c>
      <c r="F292" s="5" t="s">
        <v>146</v>
      </c>
      <c r="G292" s="5" t="s">
        <v>1292</v>
      </c>
      <c r="H292" s="5" t="s">
        <v>292</v>
      </c>
      <c r="I292" s="8">
        <v>1.34948140325304</v>
      </c>
      <c r="J292" s="5" t="s">
        <v>246</v>
      </c>
      <c r="K292" s="8">
        <v>1.05767886004951</v>
      </c>
      <c r="L292" s="5" t="s">
        <v>1293</v>
      </c>
      <c r="M292" s="5" t="s">
        <v>1294</v>
      </c>
      <c r="N292" s="8">
        <f t="shared" si="4"/>
        <v>1.23614230847269</v>
      </c>
      <c r="O292" s="9">
        <v>6545.4167667243</v>
      </c>
      <c r="P292" s="9">
        <v>8091.06659193442</v>
      </c>
    </row>
    <row r="293" s="1" customFormat="1" ht="16.5" spans="1:16">
      <c r="A293" s="5" t="s">
        <v>1288</v>
      </c>
      <c r="B293" s="5">
        <v>748</v>
      </c>
      <c r="C293" s="5" t="s">
        <v>1343</v>
      </c>
      <c r="D293" s="5" t="s">
        <v>1344</v>
      </c>
      <c r="E293" s="5" t="s">
        <v>1345</v>
      </c>
      <c r="F293" s="5" t="s">
        <v>146</v>
      </c>
      <c r="G293" s="5" t="s">
        <v>1292</v>
      </c>
      <c r="H293" s="5" t="s">
        <v>292</v>
      </c>
      <c r="I293" s="8">
        <v>1.34948140325304</v>
      </c>
      <c r="J293" s="5" t="s">
        <v>246</v>
      </c>
      <c r="K293" s="8">
        <v>1.05767886004951</v>
      </c>
      <c r="L293" s="5" t="s">
        <v>1293</v>
      </c>
      <c r="M293" s="5" t="s">
        <v>1294</v>
      </c>
      <c r="N293" s="8">
        <f t="shared" si="4"/>
        <v>1.23614230847269</v>
      </c>
      <c r="O293" s="9">
        <v>6545.4167667243</v>
      </c>
      <c r="P293" s="9">
        <v>8091.06659193442</v>
      </c>
    </row>
    <row r="294" s="1" customFormat="1" ht="16.5" spans="1:16">
      <c r="A294" s="5" t="s">
        <v>1288</v>
      </c>
      <c r="B294" s="5">
        <v>748</v>
      </c>
      <c r="C294" s="5" t="s">
        <v>1346</v>
      </c>
      <c r="D294" s="5" t="s">
        <v>1347</v>
      </c>
      <c r="E294" s="5" t="s">
        <v>1348</v>
      </c>
      <c r="F294" s="5" t="s">
        <v>146</v>
      </c>
      <c r="G294" s="5" t="s">
        <v>1292</v>
      </c>
      <c r="H294" s="5" t="s">
        <v>292</v>
      </c>
      <c r="I294" s="8">
        <v>1.34948140325304</v>
      </c>
      <c r="J294" s="5" t="s">
        <v>246</v>
      </c>
      <c r="K294" s="8">
        <v>1.05767886004951</v>
      </c>
      <c r="L294" s="5" t="s">
        <v>1293</v>
      </c>
      <c r="M294" s="5" t="s">
        <v>1294</v>
      </c>
      <c r="N294" s="8">
        <f t="shared" si="4"/>
        <v>1.23614230847269</v>
      </c>
      <c r="O294" s="9">
        <v>6545.4167667243</v>
      </c>
      <c r="P294" s="9">
        <v>8091.06659193442</v>
      </c>
    </row>
    <row r="295" s="1" customFormat="1" ht="16.5" spans="1:16">
      <c r="A295" s="5" t="s">
        <v>1288</v>
      </c>
      <c r="B295" s="5">
        <v>748</v>
      </c>
      <c r="C295" s="5" t="s">
        <v>1349</v>
      </c>
      <c r="D295" s="5" t="s">
        <v>1350</v>
      </c>
      <c r="E295" s="5" t="s">
        <v>1351</v>
      </c>
      <c r="F295" s="5" t="s">
        <v>146</v>
      </c>
      <c r="G295" s="5" t="s">
        <v>1292</v>
      </c>
      <c r="H295" s="5" t="s">
        <v>292</v>
      </c>
      <c r="I295" s="8">
        <v>1.34948140325304</v>
      </c>
      <c r="J295" s="5" t="s">
        <v>246</v>
      </c>
      <c r="K295" s="8">
        <v>1.05767886004951</v>
      </c>
      <c r="L295" s="5" t="s">
        <v>1293</v>
      </c>
      <c r="M295" s="5" t="s">
        <v>1294</v>
      </c>
      <c r="N295" s="8">
        <f t="shared" si="4"/>
        <v>1.23614230847269</v>
      </c>
      <c r="O295" s="9">
        <v>6545.4167667243</v>
      </c>
      <c r="P295" s="9">
        <v>8091.06659193442</v>
      </c>
    </row>
    <row r="296" s="1" customFormat="1" ht="16.5" spans="1:16">
      <c r="A296" s="5" t="s">
        <v>1288</v>
      </c>
      <c r="B296" s="5">
        <v>748</v>
      </c>
      <c r="C296" s="5" t="s">
        <v>1352</v>
      </c>
      <c r="D296" s="5" t="s">
        <v>1353</v>
      </c>
      <c r="E296" s="5" t="s">
        <v>1354</v>
      </c>
      <c r="F296" s="5" t="s">
        <v>146</v>
      </c>
      <c r="G296" s="5" t="s">
        <v>1292</v>
      </c>
      <c r="H296" s="5" t="s">
        <v>292</v>
      </c>
      <c r="I296" s="8">
        <v>1.34948140325304</v>
      </c>
      <c r="J296" s="5" t="s">
        <v>246</v>
      </c>
      <c r="K296" s="8">
        <v>1.05767886004951</v>
      </c>
      <c r="L296" s="5" t="s">
        <v>1293</v>
      </c>
      <c r="M296" s="5" t="s">
        <v>1294</v>
      </c>
      <c r="N296" s="8">
        <f t="shared" si="4"/>
        <v>1.23614230847269</v>
      </c>
      <c r="O296" s="9">
        <v>6545.4167667243</v>
      </c>
      <c r="P296" s="9">
        <v>8091.06659193442</v>
      </c>
    </row>
    <row r="297" s="1" customFormat="1" ht="16.5" spans="1:16">
      <c r="A297" s="5" t="s">
        <v>1288</v>
      </c>
      <c r="B297" s="5">
        <v>748</v>
      </c>
      <c r="C297" s="5" t="s">
        <v>1355</v>
      </c>
      <c r="D297" s="5" t="s">
        <v>1356</v>
      </c>
      <c r="E297" s="5" t="s">
        <v>1357</v>
      </c>
      <c r="F297" s="5" t="s">
        <v>146</v>
      </c>
      <c r="G297" s="5" t="s">
        <v>1292</v>
      </c>
      <c r="H297" s="5" t="s">
        <v>292</v>
      </c>
      <c r="I297" s="8">
        <v>1.34948140325304</v>
      </c>
      <c r="J297" s="5" t="s">
        <v>246</v>
      </c>
      <c r="K297" s="8">
        <v>1.05767886004951</v>
      </c>
      <c r="L297" s="5" t="s">
        <v>1293</v>
      </c>
      <c r="M297" s="5" t="s">
        <v>1294</v>
      </c>
      <c r="N297" s="8">
        <f t="shared" si="4"/>
        <v>1.23614230847269</v>
      </c>
      <c r="O297" s="9">
        <v>6545.4167667243</v>
      </c>
      <c r="P297" s="9">
        <v>8091.06659193442</v>
      </c>
    </row>
    <row r="298" s="1" customFormat="1" ht="16.5" spans="1:16">
      <c r="A298" s="5" t="s">
        <v>1288</v>
      </c>
      <c r="B298" s="5">
        <v>748</v>
      </c>
      <c r="C298" s="5" t="s">
        <v>1358</v>
      </c>
      <c r="D298" s="5" t="s">
        <v>1359</v>
      </c>
      <c r="E298" s="5" t="s">
        <v>1360</v>
      </c>
      <c r="F298" s="5" t="s">
        <v>146</v>
      </c>
      <c r="G298" s="5" t="s">
        <v>1292</v>
      </c>
      <c r="H298" s="5" t="s">
        <v>292</v>
      </c>
      <c r="I298" s="8">
        <v>1.34948140325304</v>
      </c>
      <c r="J298" s="5" t="s">
        <v>246</v>
      </c>
      <c r="K298" s="8">
        <v>1.05767886004951</v>
      </c>
      <c r="L298" s="5" t="s">
        <v>1293</v>
      </c>
      <c r="M298" s="5" t="s">
        <v>1294</v>
      </c>
      <c r="N298" s="8">
        <f t="shared" si="4"/>
        <v>1.23614230847269</v>
      </c>
      <c r="O298" s="9">
        <v>6545.4167667243</v>
      </c>
      <c r="P298" s="9">
        <v>8091.06659193442</v>
      </c>
    </row>
    <row r="299" s="1" customFormat="1" ht="16.5" spans="1:16">
      <c r="A299" s="5" t="s">
        <v>1288</v>
      </c>
      <c r="B299" s="5">
        <v>748</v>
      </c>
      <c r="C299" s="5" t="s">
        <v>1361</v>
      </c>
      <c r="D299" s="5" t="s">
        <v>1362</v>
      </c>
      <c r="E299" s="5" t="s">
        <v>1363</v>
      </c>
      <c r="F299" s="5" t="s">
        <v>1364</v>
      </c>
      <c r="G299" s="5" t="s">
        <v>1292</v>
      </c>
      <c r="H299" s="5" t="s">
        <v>292</v>
      </c>
      <c r="I299" s="8">
        <v>1.34948140325304</v>
      </c>
      <c r="J299" s="5" t="s">
        <v>246</v>
      </c>
      <c r="K299" s="8">
        <v>1.05767886004951</v>
      </c>
      <c r="L299" s="5" t="s">
        <v>1293</v>
      </c>
      <c r="M299" s="5" t="s">
        <v>1294</v>
      </c>
      <c r="N299" s="8">
        <f t="shared" si="4"/>
        <v>1.23614230847269</v>
      </c>
      <c r="O299" s="9">
        <v>6545.4167667243</v>
      </c>
      <c r="P299" s="9">
        <v>8091.06659193442</v>
      </c>
    </row>
    <row r="300" s="1" customFormat="1" ht="16.5" spans="1:16">
      <c r="A300" s="5" t="s">
        <v>1288</v>
      </c>
      <c r="B300" s="5">
        <v>748</v>
      </c>
      <c r="C300" s="5" t="s">
        <v>1365</v>
      </c>
      <c r="D300" s="5" t="s">
        <v>1366</v>
      </c>
      <c r="E300" s="5" t="s">
        <v>1367</v>
      </c>
      <c r="F300" s="5" t="s">
        <v>146</v>
      </c>
      <c r="G300" s="5" t="s">
        <v>1292</v>
      </c>
      <c r="H300" s="5" t="s">
        <v>292</v>
      </c>
      <c r="I300" s="8">
        <v>1.34948140325304</v>
      </c>
      <c r="J300" s="5" t="s">
        <v>246</v>
      </c>
      <c r="K300" s="8">
        <v>1.05767886004951</v>
      </c>
      <c r="L300" s="5" t="s">
        <v>1293</v>
      </c>
      <c r="M300" s="5" t="s">
        <v>1294</v>
      </c>
      <c r="N300" s="8">
        <f t="shared" si="4"/>
        <v>1.23614230847269</v>
      </c>
      <c r="O300" s="9">
        <v>6545.4167667243</v>
      </c>
      <c r="P300" s="9">
        <v>8091.06659193442</v>
      </c>
    </row>
    <row r="301" s="1" customFormat="1" ht="16.5" spans="1:16">
      <c r="A301" s="5" t="s">
        <v>1288</v>
      </c>
      <c r="B301" s="5">
        <v>748</v>
      </c>
      <c r="C301" s="5" t="s">
        <v>1368</v>
      </c>
      <c r="D301" s="5" t="s">
        <v>1369</v>
      </c>
      <c r="E301" s="5" t="s">
        <v>1370</v>
      </c>
      <c r="F301" s="5" t="s">
        <v>146</v>
      </c>
      <c r="G301" s="5" t="s">
        <v>1292</v>
      </c>
      <c r="H301" s="5" t="s">
        <v>292</v>
      </c>
      <c r="I301" s="8">
        <v>1.34948140325304</v>
      </c>
      <c r="J301" s="5" t="s">
        <v>246</v>
      </c>
      <c r="K301" s="8">
        <v>1.05767886004951</v>
      </c>
      <c r="L301" s="5" t="s">
        <v>1293</v>
      </c>
      <c r="M301" s="5" t="s">
        <v>1294</v>
      </c>
      <c r="N301" s="8">
        <f t="shared" si="4"/>
        <v>1.23614230847269</v>
      </c>
      <c r="O301" s="9">
        <v>6545.4167667243</v>
      </c>
      <c r="P301" s="9">
        <v>8091.06659193442</v>
      </c>
    </row>
    <row r="302" s="1" customFormat="1" ht="16.5" spans="1:16">
      <c r="A302" s="5" t="s">
        <v>1288</v>
      </c>
      <c r="B302" s="5">
        <v>748</v>
      </c>
      <c r="C302" s="5" t="s">
        <v>1371</v>
      </c>
      <c r="D302" s="5" t="s">
        <v>1372</v>
      </c>
      <c r="E302" s="5" t="s">
        <v>1373</v>
      </c>
      <c r="F302" s="5" t="s">
        <v>1374</v>
      </c>
      <c r="G302" s="5" t="s">
        <v>1292</v>
      </c>
      <c r="H302" s="5" t="s">
        <v>292</v>
      </c>
      <c r="I302" s="8">
        <v>1.34948140325304</v>
      </c>
      <c r="J302" s="5" t="s">
        <v>246</v>
      </c>
      <c r="K302" s="8">
        <v>1.05767886004951</v>
      </c>
      <c r="L302" s="5" t="s">
        <v>1293</v>
      </c>
      <c r="M302" s="5" t="s">
        <v>1294</v>
      </c>
      <c r="N302" s="8">
        <f t="shared" si="4"/>
        <v>1.23614230847269</v>
      </c>
      <c r="O302" s="9">
        <v>6545.4167667243</v>
      </c>
      <c r="P302" s="9">
        <v>8091.06659193442</v>
      </c>
    </row>
    <row r="303" s="1" customFormat="1" ht="16.5" spans="1:16">
      <c r="A303" s="5" t="s">
        <v>1288</v>
      </c>
      <c r="B303" s="5">
        <v>748</v>
      </c>
      <c r="C303" s="5" t="s">
        <v>1375</v>
      </c>
      <c r="D303" s="5" t="s">
        <v>1376</v>
      </c>
      <c r="E303" s="5" t="s">
        <v>1377</v>
      </c>
      <c r="F303" s="5" t="s">
        <v>79</v>
      </c>
      <c r="G303" s="5" t="s">
        <v>1292</v>
      </c>
      <c r="H303" s="5" t="s">
        <v>292</v>
      </c>
      <c r="I303" s="8">
        <v>1.34948140325304</v>
      </c>
      <c r="J303" s="5" t="s">
        <v>246</v>
      </c>
      <c r="K303" s="8">
        <v>1.05767886004951</v>
      </c>
      <c r="L303" s="5" t="s">
        <v>1293</v>
      </c>
      <c r="M303" s="5" t="s">
        <v>1294</v>
      </c>
      <c r="N303" s="8">
        <f t="shared" si="4"/>
        <v>1.23614230847269</v>
      </c>
      <c r="O303" s="9">
        <v>6545.4167667243</v>
      </c>
      <c r="P303" s="9">
        <v>8091.06659193442</v>
      </c>
    </row>
    <row r="304" s="1" customFormat="1" ht="16.5" spans="1:16">
      <c r="A304" s="5" t="s">
        <v>1288</v>
      </c>
      <c r="B304" s="5">
        <v>748</v>
      </c>
      <c r="C304" s="5" t="s">
        <v>1378</v>
      </c>
      <c r="D304" s="5" t="s">
        <v>1379</v>
      </c>
      <c r="E304" s="5" t="s">
        <v>1380</v>
      </c>
      <c r="F304" s="5" t="s">
        <v>146</v>
      </c>
      <c r="G304" s="5" t="s">
        <v>1292</v>
      </c>
      <c r="H304" s="5" t="s">
        <v>292</v>
      </c>
      <c r="I304" s="8">
        <v>1.34948140325304</v>
      </c>
      <c r="J304" s="5" t="s">
        <v>246</v>
      </c>
      <c r="K304" s="8">
        <v>1.05767886004951</v>
      </c>
      <c r="L304" s="5" t="s">
        <v>1293</v>
      </c>
      <c r="M304" s="5" t="s">
        <v>1294</v>
      </c>
      <c r="N304" s="8">
        <f t="shared" si="4"/>
        <v>1.23614230847269</v>
      </c>
      <c r="O304" s="9">
        <v>6545.4167667243</v>
      </c>
      <c r="P304" s="9">
        <v>8091.06659193442</v>
      </c>
    </row>
    <row r="305" s="1" customFormat="1" ht="16.5" spans="1:16">
      <c r="A305" s="5" t="s">
        <v>1381</v>
      </c>
      <c r="B305" s="5">
        <v>337</v>
      </c>
      <c r="C305" s="5" t="s">
        <v>1382</v>
      </c>
      <c r="D305" s="5" t="s">
        <v>1383</v>
      </c>
      <c r="E305" s="5" t="s">
        <v>1384</v>
      </c>
      <c r="F305" s="5" t="s">
        <v>31</v>
      </c>
      <c r="G305" s="5" t="s">
        <v>1385</v>
      </c>
      <c r="H305" s="5" t="s">
        <v>292</v>
      </c>
      <c r="I305" s="8">
        <v>0.873873125954599</v>
      </c>
      <c r="J305" s="5" t="s">
        <v>246</v>
      </c>
      <c r="K305" s="8">
        <v>1.04735856757295</v>
      </c>
      <c r="L305" s="5" t="s">
        <v>1386</v>
      </c>
      <c r="M305" s="5" t="s">
        <v>1387</v>
      </c>
      <c r="N305" s="8">
        <f t="shared" si="4"/>
        <v>1.46175049614183</v>
      </c>
      <c r="O305" s="9">
        <v>2980.9378355266</v>
      </c>
      <c r="P305" s="9">
        <v>4357.38736004897</v>
      </c>
    </row>
    <row r="306" s="1" customFormat="1" ht="16.5" spans="1:16">
      <c r="A306" s="5" t="s">
        <v>1381</v>
      </c>
      <c r="B306" s="5">
        <v>337</v>
      </c>
      <c r="C306" s="5" t="s">
        <v>1388</v>
      </c>
      <c r="D306" s="5" t="s">
        <v>1389</v>
      </c>
      <c r="E306" s="5" t="s">
        <v>1390</v>
      </c>
      <c r="F306" s="5" t="s">
        <v>31</v>
      </c>
      <c r="G306" s="5" t="s">
        <v>1385</v>
      </c>
      <c r="H306" s="5" t="s">
        <v>292</v>
      </c>
      <c r="I306" s="8">
        <v>0.873873125954599</v>
      </c>
      <c r="J306" s="5" t="s">
        <v>246</v>
      </c>
      <c r="K306" s="8">
        <v>1.04735856757295</v>
      </c>
      <c r="L306" s="5" t="s">
        <v>1386</v>
      </c>
      <c r="M306" s="5" t="s">
        <v>1387</v>
      </c>
      <c r="N306" s="8">
        <f t="shared" si="4"/>
        <v>1.46175049614183</v>
      </c>
      <c r="O306" s="9">
        <v>2980.9378355266</v>
      </c>
      <c r="P306" s="9">
        <v>4357.38736004897</v>
      </c>
    </row>
    <row r="307" s="1" customFormat="1" ht="16.5" spans="1:16">
      <c r="A307" s="5" t="s">
        <v>1391</v>
      </c>
      <c r="B307" s="5">
        <v>1751</v>
      </c>
      <c r="C307" s="5" t="s">
        <v>1392</v>
      </c>
      <c r="D307" s="5" t="s">
        <v>1393</v>
      </c>
      <c r="E307" s="5" t="s">
        <v>1394</v>
      </c>
      <c r="F307" s="5" t="s">
        <v>656</v>
      </c>
      <c r="G307" s="5" t="s">
        <v>1395</v>
      </c>
      <c r="H307" s="5" t="s">
        <v>292</v>
      </c>
      <c r="I307" s="8">
        <v>0.114812596913809</v>
      </c>
      <c r="J307" s="5" t="s">
        <v>246</v>
      </c>
      <c r="K307" s="8">
        <v>1.03852200060462</v>
      </c>
      <c r="L307" s="5" t="s">
        <v>1396</v>
      </c>
      <c r="M307" s="5" t="s">
        <v>1397</v>
      </c>
      <c r="N307" s="8">
        <f t="shared" si="4"/>
        <v>0.616541951569196</v>
      </c>
      <c r="O307" s="9">
        <v>5059.06780372161</v>
      </c>
      <c r="P307" s="9">
        <v>3119.12753682741</v>
      </c>
    </row>
    <row r="308" s="1" customFormat="1" ht="16.5" spans="1:16">
      <c r="A308" s="5" t="s">
        <v>1391</v>
      </c>
      <c r="B308" s="5">
        <v>1751</v>
      </c>
      <c r="C308" s="5" t="s">
        <v>1398</v>
      </c>
      <c r="D308" s="5" t="s">
        <v>1399</v>
      </c>
      <c r="E308" s="5" t="s">
        <v>1400</v>
      </c>
      <c r="F308" s="5" t="s">
        <v>656</v>
      </c>
      <c r="G308" s="5" t="s">
        <v>1395</v>
      </c>
      <c r="H308" s="5" t="s">
        <v>292</v>
      </c>
      <c r="I308" s="8">
        <v>0.114812596913809</v>
      </c>
      <c r="J308" s="5" t="s">
        <v>246</v>
      </c>
      <c r="K308" s="8">
        <v>1.03852200060462</v>
      </c>
      <c r="L308" s="5" t="s">
        <v>1396</v>
      </c>
      <c r="M308" s="5" t="s">
        <v>1397</v>
      </c>
      <c r="N308" s="8">
        <f t="shared" si="4"/>
        <v>0.616541951569196</v>
      </c>
      <c r="O308" s="9">
        <v>5059.06780372161</v>
      </c>
      <c r="P308" s="9">
        <v>3119.12753682741</v>
      </c>
    </row>
    <row r="309" s="1" customFormat="1" ht="16.5" spans="1:16">
      <c r="A309" s="5" t="s">
        <v>1391</v>
      </c>
      <c r="B309" s="5">
        <v>1751</v>
      </c>
      <c r="C309" s="5" t="s">
        <v>1401</v>
      </c>
      <c r="D309" s="5" t="s">
        <v>1402</v>
      </c>
      <c r="E309" s="5" t="s">
        <v>1403</v>
      </c>
      <c r="F309" s="5" t="s">
        <v>656</v>
      </c>
      <c r="G309" s="5" t="s">
        <v>1395</v>
      </c>
      <c r="H309" s="5" t="s">
        <v>292</v>
      </c>
      <c r="I309" s="8">
        <v>0.114812596913809</v>
      </c>
      <c r="J309" s="5" t="s">
        <v>246</v>
      </c>
      <c r="K309" s="8">
        <v>1.03852200060462</v>
      </c>
      <c r="L309" s="5" t="s">
        <v>1396</v>
      </c>
      <c r="M309" s="5" t="s">
        <v>1397</v>
      </c>
      <c r="N309" s="8">
        <f t="shared" si="4"/>
        <v>0.616541951569196</v>
      </c>
      <c r="O309" s="9">
        <v>5059.06780372161</v>
      </c>
      <c r="P309" s="9">
        <v>3119.12753682741</v>
      </c>
    </row>
    <row r="310" s="1" customFormat="1" ht="16.5" spans="1:16">
      <c r="A310" s="5" t="s">
        <v>1391</v>
      </c>
      <c r="B310" s="5">
        <v>1751</v>
      </c>
      <c r="C310" s="5" t="s">
        <v>1404</v>
      </c>
      <c r="D310" s="5" t="s">
        <v>1405</v>
      </c>
      <c r="E310" s="5" t="s">
        <v>1406</v>
      </c>
      <c r="F310" s="5" t="s">
        <v>656</v>
      </c>
      <c r="G310" s="5" t="s">
        <v>1395</v>
      </c>
      <c r="H310" s="5" t="s">
        <v>292</v>
      </c>
      <c r="I310" s="8">
        <v>0.114812596913809</v>
      </c>
      <c r="J310" s="5" t="s">
        <v>246</v>
      </c>
      <c r="K310" s="8">
        <v>1.03852200060462</v>
      </c>
      <c r="L310" s="5" t="s">
        <v>1396</v>
      </c>
      <c r="M310" s="5" t="s">
        <v>1397</v>
      </c>
      <c r="N310" s="8">
        <f t="shared" si="4"/>
        <v>0.616541951569196</v>
      </c>
      <c r="O310" s="9">
        <v>5059.06780372161</v>
      </c>
      <c r="P310" s="9">
        <v>3119.12753682741</v>
      </c>
    </row>
    <row r="311" s="1" customFormat="1" ht="16.5" spans="1:16">
      <c r="A311" s="5" t="s">
        <v>1391</v>
      </c>
      <c r="B311" s="5">
        <v>1751</v>
      </c>
      <c r="C311" s="5" t="s">
        <v>1407</v>
      </c>
      <c r="D311" s="5" t="s">
        <v>1408</v>
      </c>
      <c r="E311" s="5" t="s">
        <v>1409</v>
      </c>
      <c r="F311" s="5" t="s">
        <v>656</v>
      </c>
      <c r="G311" s="5" t="s">
        <v>1395</v>
      </c>
      <c r="H311" s="5" t="s">
        <v>292</v>
      </c>
      <c r="I311" s="8">
        <v>0.114812596913809</v>
      </c>
      <c r="J311" s="5" t="s">
        <v>246</v>
      </c>
      <c r="K311" s="8">
        <v>1.03852200060462</v>
      </c>
      <c r="L311" s="5" t="s">
        <v>1396</v>
      </c>
      <c r="M311" s="5" t="s">
        <v>1397</v>
      </c>
      <c r="N311" s="8">
        <f t="shared" si="4"/>
        <v>0.616541951569196</v>
      </c>
      <c r="O311" s="9">
        <v>5059.06780372161</v>
      </c>
      <c r="P311" s="9">
        <v>3119.12753682741</v>
      </c>
    </row>
    <row r="312" s="1" customFormat="1" ht="16.5" spans="1:16">
      <c r="A312" s="5" t="s">
        <v>1391</v>
      </c>
      <c r="B312" s="5">
        <v>1751</v>
      </c>
      <c r="C312" s="5" t="s">
        <v>1410</v>
      </c>
      <c r="D312" s="5" t="s">
        <v>1411</v>
      </c>
      <c r="E312" s="5" t="s">
        <v>1412</v>
      </c>
      <c r="F312" s="5" t="s">
        <v>656</v>
      </c>
      <c r="G312" s="5" t="s">
        <v>1395</v>
      </c>
      <c r="H312" s="5" t="s">
        <v>292</v>
      </c>
      <c r="I312" s="8">
        <v>0.114812596913809</v>
      </c>
      <c r="J312" s="5" t="s">
        <v>246</v>
      </c>
      <c r="K312" s="8">
        <v>1.03852200060462</v>
      </c>
      <c r="L312" s="5" t="s">
        <v>1396</v>
      </c>
      <c r="M312" s="5" t="s">
        <v>1397</v>
      </c>
      <c r="N312" s="8">
        <f t="shared" si="4"/>
        <v>0.616541951569196</v>
      </c>
      <c r="O312" s="9">
        <v>5059.06780372161</v>
      </c>
      <c r="P312" s="9">
        <v>3119.12753682741</v>
      </c>
    </row>
    <row r="313" s="1" customFormat="1" ht="16.5" spans="1:16">
      <c r="A313" s="5" t="s">
        <v>1391</v>
      </c>
      <c r="B313" s="5">
        <v>1751</v>
      </c>
      <c r="C313" s="5" t="s">
        <v>1413</v>
      </c>
      <c r="D313" s="5" t="s">
        <v>1414</v>
      </c>
      <c r="E313" s="5" t="s">
        <v>1415</v>
      </c>
      <c r="F313" s="5" t="s">
        <v>656</v>
      </c>
      <c r="G313" s="5" t="s">
        <v>1395</v>
      </c>
      <c r="H313" s="5" t="s">
        <v>292</v>
      </c>
      <c r="I313" s="8">
        <v>0.114812596913809</v>
      </c>
      <c r="J313" s="5" t="s">
        <v>246</v>
      </c>
      <c r="K313" s="8">
        <v>1.03852200060462</v>
      </c>
      <c r="L313" s="5" t="s">
        <v>1396</v>
      </c>
      <c r="M313" s="5" t="s">
        <v>1397</v>
      </c>
      <c r="N313" s="8">
        <f t="shared" si="4"/>
        <v>0.616541951569196</v>
      </c>
      <c r="O313" s="9">
        <v>5059.06780372161</v>
      </c>
      <c r="P313" s="9">
        <v>3119.12753682741</v>
      </c>
    </row>
    <row r="314" s="1" customFormat="1" ht="16.5" spans="1:16">
      <c r="A314" s="5" t="s">
        <v>1391</v>
      </c>
      <c r="B314" s="5">
        <v>1751</v>
      </c>
      <c r="C314" s="5" t="s">
        <v>1416</v>
      </c>
      <c r="D314" s="5" t="s">
        <v>1417</v>
      </c>
      <c r="E314" s="5" t="s">
        <v>1418</v>
      </c>
      <c r="F314" s="5" t="s">
        <v>656</v>
      </c>
      <c r="G314" s="5" t="s">
        <v>1395</v>
      </c>
      <c r="H314" s="5" t="s">
        <v>292</v>
      </c>
      <c r="I314" s="8">
        <v>0.114812596913809</v>
      </c>
      <c r="J314" s="5" t="s">
        <v>246</v>
      </c>
      <c r="K314" s="8">
        <v>1.03852200060462</v>
      </c>
      <c r="L314" s="5" t="s">
        <v>1396</v>
      </c>
      <c r="M314" s="5" t="s">
        <v>1397</v>
      </c>
      <c r="N314" s="8">
        <f t="shared" si="4"/>
        <v>0.616541951569196</v>
      </c>
      <c r="O314" s="9">
        <v>5059.06780372161</v>
      </c>
      <c r="P314" s="9">
        <v>3119.12753682741</v>
      </c>
    </row>
    <row r="315" s="1" customFormat="1" ht="16.5" spans="1:16">
      <c r="A315" s="5" t="s">
        <v>1391</v>
      </c>
      <c r="B315" s="5">
        <v>1751</v>
      </c>
      <c r="C315" s="5" t="s">
        <v>1419</v>
      </c>
      <c r="D315" s="5" t="s">
        <v>1420</v>
      </c>
      <c r="E315" s="5" t="s">
        <v>1421</v>
      </c>
      <c r="F315" s="5" t="s">
        <v>656</v>
      </c>
      <c r="G315" s="5" t="s">
        <v>1395</v>
      </c>
      <c r="H315" s="5" t="s">
        <v>292</v>
      </c>
      <c r="I315" s="8">
        <v>0.114812596913809</v>
      </c>
      <c r="J315" s="5" t="s">
        <v>246</v>
      </c>
      <c r="K315" s="8">
        <v>1.03852200060462</v>
      </c>
      <c r="L315" s="5" t="s">
        <v>1396</v>
      </c>
      <c r="M315" s="5" t="s">
        <v>1397</v>
      </c>
      <c r="N315" s="8">
        <f t="shared" si="4"/>
        <v>0.616541951569196</v>
      </c>
      <c r="O315" s="9">
        <v>5059.06780372161</v>
      </c>
      <c r="P315" s="9">
        <v>3119.12753682741</v>
      </c>
    </row>
    <row r="316" s="1" customFormat="1" ht="16.5" spans="1:16">
      <c r="A316" s="5" t="s">
        <v>1391</v>
      </c>
      <c r="B316" s="5">
        <v>1751</v>
      </c>
      <c r="C316" s="5" t="s">
        <v>1422</v>
      </c>
      <c r="D316" s="5" t="s">
        <v>1423</v>
      </c>
      <c r="E316" s="5" t="s">
        <v>1424</v>
      </c>
      <c r="F316" s="5" t="s">
        <v>656</v>
      </c>
      <c r="G316" s="5" t="s">
        <v>1395</v>
      </c>
      <c r="H316" s="5" t="s">
        <v>292</v>
      </c>
      <c r="I316" s="8">
        <v>0.114812596913809</v>
      </c>
      <c r="J316" s="5" t="s">
        <v>246</v>
      </c>
      <c r="K316" s="8">
        <v>1.03852200060462</v>
      </c>
      <c r="L316" s="5" t="s">
        <v>1396</v>
      </c>
      <c r="M316" s="5" t="s">
        <v>1397</v>
      </c>
      <c r="N316" s="8">
        <f t="shared" si="4"/>
        <v>0.616541951569196</v>
      </c>
      <c r="O316" s="9">
        <v>5059.06780372161</v>
      </c>
      <c r="P316" s="9">
        <v>3119.12753682741</v>
      </c>
    </row>
    <row r="317" s="1" customFormat="1" ht="16.5" spans="1:16">
      <c r="A317" s="5" t="s">
        <v>1425</v>
      </c>
      <c r="B317" s="5">
        <v>2719</v>
      </c>
      <c r="C317" s="5" t="s">
        <v>1426</v>
      </c>
      <c r="D317" s="5" t="s">
        <v>1427</v>
      </c>
      <c r="E317" s="5" t="s">
        <v>1428</v>
      </c>
      <c r="F317" s="5" t="s">
        <v>1429</v>
      </c>
      <c r="G317" s="5" t="s">
        <v>1430</v>
      </c>
      <c r="H317" s="5" t="s">
        <v>282</v>
      </c>
      <c r="I317" s="8">
        <v>1.53288706404203</v>
      </c>
      <c r="J317" s="5" t="s">
        <v>246</v>
      </c>
      <c r="K317" s="8">
        <v>1.01061817281124</v>
      </c>
      <c r="L317" s="5" t="s">
        <v>1431</v>
      </c>
      <c r="M317" s="5" t="s">
        <v>1432</v>
      </c>
      <c r="N317" s="8">
        <f t="shared" si="4"/>
        <v>0.409115610159462</v>
      </c>
      <c r="O317" s="9">
        <v>2731.08002075862</v>
      </c>
      <c r="P317" s="9">
        <v>1117.32746908698</v>
      </c>
    </row>
    <row r="319" ht="15.5" spans="1:1">
      <c r="A319" s="10" t="s">
        <v>1433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P408"/>
  <sheetViews>
    <sheetView tabSelected="1" workbookViewId="0">
      <selection activeCell="I1" sqref="I$1:I$1048576"/>
    </sheetView>
  </sheetViews>
  <sheetFormatPr defaultColWidth="11" defaultRowHeight="14"/>
  <cols>
    <col min="1" max="1" width="11" style="1"/>
    <col min="2" max="2" width="11.1818181818182" style="1" customWidth="1"/>
    <col min="3" max="8" width="11" style="1"/>
    <col min="9" max="9" width="14.3636363636364" style="2" customWidth="1"/>
    <col min="10" max="10" width="11" style="1"/>
    <col min="11" max="11" width="14.3636363636364" style="2" customWidth="1"/>
    <col min="12" max="13" width="13.3636363636364" style="1" customWidth="1"/>
    <col min="14" max="14" width="14.3636363636364" style="2" customWidth="1"/>
    <col min="15" max="15" width="13.5454545454545" style="3" customWidth="1"/>
    <col min="16" max="16" width="17.2727272727273" style="3" customWidth="1"/>
    <col min="17" max="16375" width="11" style="1"/>
  </cols>
  <sheetData>
    <row r="1" ht="15.5" spans="1:16">
      <c r="A1" s="4" t="s">
        <v>0</v>
      </c>
      <c r="B1" s="4"/>
      <c r="C1" s="4"/>
      <c r="D1" s="4"/>
      <c r="E1" s="4"/>
      <c r="F1" s="4"/>
      <c r="G1" s="4"/>
      <c r="H1" s="4"/>
      <c r="I1" s="6"/>
      <c r="J1" s="4"/>
      <c r="K1" s="6"/>
      <c r="L1" s="4"/>
      <c r="M1" s="4"/>
      <c r="N1" s="6"/>
      <c r="O1" s="7"/>
      <c r="P1" s="7"/>
    </row>
    <row r="2" s="1" customFormat="1" ht="15.5" spans="1:1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8" t="s">
        <v>9</v>
      </c>
      <c r="J2" s="5" t="s">
        <v>10</v>
      </c>
      <c r="K2" s="8" t="s">
        <v>11</v>
      </c>
      <c r="L2" s="5" t="s">
        <v>12</v>
      </c>
      <c r="M2" s="5" t="s">
        <v>13</v>
      </c>
      <c r="N2" s="8" t="s">
        <v>14</v>
      </c>
      <c r="O2" s="9" t="s">
        <v>1434</v>
      </c>
      <c r="P2" s="9" t="s">
        <v>1435</v>
      </c>
    </row>
    <row r="3" s="1" customFormat="1" ht="16.5" spans="1:16">
      <c r="A3" s="5" t="s">
        <v>17</v>
      </c>
      <c r="B3" s="5">
        <v>67</v>
      </c>
      <c r="C3" s="5" t="s">
        <v>18</v>
      </c>
      <c r="D3" s="5" t="s">
        <v>19</v>
      </c>
      <c r="E3" s="5" t="s">
        <v>20</v>
      </c>
      <c r="F3" s="5" t="s">
        <v>21</v>
      </c>
      <c r="G3" s="5" t="s">
        <v>22</v>
      </c>
      <c r="H3" s="5" t="s">
        <v>23</v>
      </c>
      <c r="I3" s="8">
        <v>1.09654530332482</v>
      </c>
      <c r="J3" s="5" t="s">
        <v>24</v>
      </c>
      <c r="K3" s="8">
        <v>7.24225745652765</v>
      </c>
      <c r="L3" s="5" t="s">
        <v>1436</v>
      </c>
      <c r="M3" s="5" t="s">
        <v>1437</v>
      </c>
      <c r="N3" s="8">
        <f>P3/O3</f>
        <v>2.02630639791527</v>
      </c>
      <c r="O3" s="9">
        <v>31951.5158917263</v>
      </c>
      <c r="P3" s="9">
        <v>64743.5610744964</v>
      </c>
    </row>
    <row r="4" s="1" customFormat="1" ht="16.5" spans="1:16">
      <c r="A4" s="5" t="s">
        <v>27</v>
      </c>
      <c r="B4" s="5">
        <v>9</v>
      </c>
      <c r="C4" s="5" t="s">
        <v>28</v>
      </c>
      <c r="D4" s="5" t="s">
        <v>29</v>
      </c>
      <c r="E4" s="5" t="s">
        <v>30</v>
      </c>
      <c r="F4" s="5" t="s">
        <v>31</v>
      </c>
      <c r="G4" s="5" t="s">
        <v>32</v>
      </c>
      <c r="H4" s="5" t="s">
        <v>33</v>
      </c>
      <c r="I4" s="8">
        <v>0.850141859037098</v>
      </c>
      <c r="J4" s="5" t="s">
        <v>24</v>
      </c>
      <c r="K4" s="8">
        <v>4.33625819361085</v>
      </c>
      <c r="L4" s="5" t="s">
        <v>1438</v>
      </c>
      <c r="M4" s="5" t="s">
        <v>1439</v>
      </c>
      <c r="N4" s="8">
        <f t="shared" ref="N4:N67" si="0">P4/O4</f>
        <v>1.62060455514837</v>
      </c>
      <c r="O4" s="9">
        <v>16190.7546354453</v>
      </c>
      <c r="P4" s="9">
        <v>26238.8107134923</v>
      </c>
    </row>
    <row r="5" s="1" customFormat="1" ht="16.5" spans="1:16">
      <c r="A5" s="5" t="s">
        <v>36</v>
      </c>
      <c r="B5" s="5">
        <v>47</v>
      </c>
      <c r="C5" s="5" t="s">
        <v>44</v>
      </c>
      <c r="D5" s="5" t="s">
        <v>45</v>
      </c>
      <c r="E5" s="5" t="s">
        <v>46</v>
      </c>
      <c r="F5" s="5" t="s">
        <v>40</v>
      </c>
      <c r="G5" s="5" t="s">
        <v>41</v>
      </c>
      <c r="H5" s="5" t="s">
        <v>23</v>
      </c>
      <c r="I5" s="8">
        <v>2.48371628833829</v>
      </c>
      <c r="J5" s="5" t="s">
        <v>24</v>
      </c>
      <c r="K5" s="8">
        <v>3.6179416504535</v>
      </c>
      <c r="L5" s="5" t="s">
        <v>1440</v>
      </c>
      <c r="M5" s="5" t="s">
        <v>1441</v>
      </c>
      <c r="N5" s="8">
        <f t="shared" si="0"/>
        <v>2.10123750385347</v>
      </c>
      <c r="O5" s="9">
        <v>7707.93689233721</v>
      </c>
      <c r="P5" s="9">
        <v>16196.2060755147</v>
      </c>
    </row>
    <row r="6" s="1" customFormat="1" ht="16.5" spans="1:16">
      <c r="A6" s="5" t="s">
        <v>36</v>
      </c>
      <c r="B6" s="5">
        <v>47</v>
      </c>
      <c r="C6" s="5" t="s">
        <v>37</v>
      </c>
      <c r="D6" s="5" t="s">
        <v>38</v>
      </c>
      <c r="E6" s="5" t="s">
        <v>39</v>
      </c>
      <c r="F6" s="5" t="s">
        <v>40</v>
      </c>
      <c r="G6" s="5" t="s">
        <v>41</v>
      </c>
      <c r="H6" s="5" t="s">
        <v>23</v>
      </c>
      <c r="I6" s="8">
        <v>2.48371628833829</v>
      </c>
      <c r="J6" s="5" t="s">
        <v>24</v>
      </c>
      <c r="K6" s="8">
        <v>3.6179416504535</v>
      </c>
      <c r="L6" s="5" t="s">
        <v>1440</v>
      </c>
      <c r="M6" s="5" t="s">
        <v>1441</v>
      </c>
      <c r="N6" s="8">
        <f t="shared" si="0"/>
        <v>2.10123750385347</v>
      </c>
      <c r="O6" s="9">
        <v>7707.93689233721</v>
      </c>
      <c r="P6" s="9">
        <v>16196.2060755147</v>
      </c>
    </row>
    <row r="7" s="1" customFormat="1" ht="16.5" spans="1:16">
      <c r="A7" s="5" t="s">
        <v>1442</v>
      </c>
      <c r="B7" s="5">
        <v>18</v>
      </c>
      <c r="C7" s="5" t="s">
        <v>1443</v>
      </c>
      <c r="D7" s="5" t="s">
        <v>464</v>
      </c>
      <c r="E7" s="5" t="s">
        <v>465</v>
      </c>
      <c r="F7" s="5" t="s">
        <v>40</v>
      </c>
      <c r="G7" s="5" t="s">
        <v>466</v>
      </c>
      <c r="H7" s="5" t="s">
        <v>23</v>
      </c>
      <c r="I7" s="8">
        <v>1.04020577798614</v>
      </c>
      <c r="J7" s="5" t="s">
        <v>24</v>
      </c>
      <c r="K7" s="8">
        <v>3.13624922959123</v>
      </c>
      <c r="L7" s="5" t="s">
        <v>1444</v>
      </c>
      <c r="M7" s="5" t="s">
        <v>1445</v>
      </c>
      <c r="N7" s="8">
        <f t="shared" si="0"/>
        <v>1.69427757350142</v>
      </c>
      <c r="O7" s="9">
        <v>10413.6020507812</v>
      </c>
      <c r="P7" s="9">
        <v>17643.532414007</v>
      </c>
    </row>
    <row r="8" s="1" customFormat="1" ht="16.5" spans="1:16">
      <c r="A8" s="5" t="s">
        <v>47</v>
      </c>
      <c r="B8" s="5">
        <v>30</v>
      </c>
      <c r="C8" s="5" t="s">
        <v>54</v>
      </c>
      <c r="D8" s="5" t="s">
        <v>55</v>
      </c>
      <c r="E8" s="5" t="s">
        <v>56</v>
      </c>
      <c r="F8" s="5" t="s">
        <v>40</v>
      </c>
      <c r="G8" s="5" t="s">
        <v>51</v>
      </c>
      <c r="H8" s="5" t="s">
        <v>23</v>
      </c>
      <c r="I8" s="8">
        <v>2.75480878187969</v>
      </c>
      <c r="J8" s="5" t="s">
        <v>24</v>
      </c>
      <c r="K8" s="8">
        <v>2.90949312745837</v>
      </c>
      <c r="L8" s="5" t="s">
        <v>1446</v>
      </c>
      <c r="M8" s="5" t="s">
        <v>1447</v>
      </c>
      <c r="N8" s="8">
        <f t="shared" si="0"/>
        <v>2.67457873351599</v>
      </c>
      <c r="O8" s="9">
        <v>3450.30071510617</v>
      </c>
      <c r="P8" s="9">
        <v>9228.10091685797</v>
      </c>
    </row>
    <row r="9" s="1" customFormat="1" ht="16.5" spans="1:16">
      <c r="A9" s="5" t="s">
        <v>47</v>
      </c>
      <c r="B9" s="5">
        <v>30</v>
      </c>
      <c r="C9" s="5" t="s">
        <v>57</v>
      </c>
      <c r="D9" s="5" t="s">
        <v>58</v>
      </c>
      <c r="E9" s="5" t="s">
        <v>59</v>
      </c>
      <c r="F9" s="5" t="s">
        <v>40</v>
      </c>
      <c r="G9" s="5" t="s">
        <v>51</v>
      </c>
      <c r="H9" s="5" t="s">
        <v>23</v>
      </c>
      <c r="I9" s="8">
        <v>2.75480878187969</v>
      </c>
      <c r="J9" s="5" t="s">
        <v>24</v>
      </c>
      <c r="K9" s="8">
        <v>2.90949312745837</v>
      </c>
      <c r="L9" s="5" t="s">
        <v>1446</v>
      </c>
      <c r="M9" s="5" t="s">
        <v>1447</v>
      </c>
      <c r="N9" s="8">
        <f t="shared" si="0"/>
        <v>2.67457873351599</v>
      </c>
      <c r="O9" s="9">
        <v>3450.30071510617</v>
      </c>
      <c r="P9" s="9">
        <v>9228.10091685797</v>
      </c>
    </row>
    <row r="10" s="1" customFormat="1" ht="16.5" spans="1:16">
      <c r="A10" s="5" t="s">
        <v>47</v>
      </c>
      <c r="B10" s="5">
        <v>30</v>
      </c>
      <c r="C10" s="5" t="s">
        <v>48</v>
      </c>
      <c r="D10" s="5" t="s">
        <v>49</v>
      </c>
      <c r="E10" s="5" t="s">
        <v>50</v>
      </c>
      <c r="F10" s="5" t="s">
        <v>40</v>
      </c>
      <c r="G10" s="5" t="s">
        <v>51</v>
      </c>
      <c r="H10" s="5" t="s">
        <v>23</v>
      </c>
      <c r="I10" s="8">
        <v>2.75480878187969</v>
      </c>
      <c r="J10" s="5" t="s">
        <v>24</v>
      </c>
      <c r="K10" s="8">
        <v>2.90949312745837</v>
      </c>
      <c r="L10" s="5" t="s">
        <v>1446</v>
      </c>
      <c r="M10" s="5" t="s">
        <v>1447</v>
      </c>
      <c r="N10" s="8">
        <f t="shared" si="0"/>
        <v>2.67457873351599</v>
      </c>
      <c r="O10" s="9">
        <v>3450.30071510617</v>
      </c>
      <c r="P10" s="9">
        <v>9228.10091685797</v>
      </c>
    </row>
    <row r="11" s="1" customFormat="1" ht="16.5" spans="1:16">
      <c r="A11" s="5" t="s">
        <v>60</v>
      </c>
      <c r="B11" s="5">
        <v>32</v>
      </c>
      <c r="C11" s="5" t="s">
        <v>68</v>
      </c>
      <c r="D11" s="5" t="s">
        <v>69</v>
      </c>
      <c r="E11" s="5" t="s">
        <v>70</v>
      </c>
      <c r="F11" s="5" t="s">
        <v>64</v>
      </c>
      <c r="G11" s="5" t="s">
        <v>65</v>
      </c>
      <c r="H11" s="5" t="s">
        <v>33</v>
      </c>
      <c r="I11" s="8">
        <v>0.566400075625589</v>
      </c>
      <c r="J11" s="5" t="s">
        <v>24</v>
      </c>
      <c r="K11" s="8">
        <v>2.80440877248648</v>
      </c>
      <c r="L11" s="5" t="s">
        <v>1448</v>
      </c>
      <c r="M11" s="5" t="s">
        <v>1449</v>
      </c>
      <c r="N11" s="8">
        <f t="shared" si="0"/>
        <v>2.20172232445568</v>
      </c>
      <c r="O11" s="9">
        <v>4809.95077931408</v>
      </c>
      <c r="P11" s="9">
        <v>10590.1760103488</v>
      </c>
    </row>
    <row r="12" s="1" customFormat="1" ht="16.5" spans="1:16">
      <c r="A12" s="5" t="s">
        <v>60</v>
      </c>
      <c r="B12" s="5">
        <v>32</v>
      </c>
      <c r="C12" s="5" t="s">
        <v>71</v>
      </c>
      <c r="D12" s="5" t="s">
        <v>72</v>
      </c>
      <c r="E12" s="5" t="s">
        <v>73</v>
      </c>
      <c r="F12" s="5" t="s">
        <v>74</v>
      </c>
      <c r="G12" s="5" t="s">
        <v>65</v>
      </c>
      <c r="H12" s="5" t="s">
        <v>33</v>
      </c>
      <c r="I12" s="8">
        <v>0.566400075625589</v>
      </c>
      <c r="J12" s="5" t="s">
        <v>24</v>
      </c>
      <c r="K12" s="8">
        <v>2.80440877248648</v>
      </c>
      <c r="L12" s="5" t="s">
        <v>1448</v>
      </c>
      <c r="M12" s="5" t="s">
        <v>1449</v>
      </c>
      <c r="N12" s="8">
        <f t="shared" si="0"/>
        <v>2.20172232445568</v>
      </c>
      <c r="O12" s="9">
        <v>4809.95077931408</v>
      </c>
      <c r="P12" s="9">
        <v>10590.1760103488</v>
      </c>
    </row>
    <row r="13" s="1" customFormat="1" ht="16.5" spans="1:16">
      <c r="A13" s="5" t="s">
        <v>60</v>
      </c>
      <c r="B13" s="5">
        <v>32</v>
      </c>
      <c r="C13" s="5" t="s">
        <v>61</v>
      </c>
      <c r="D13" s="5" t="s">
        <v>62</v>
      </c>
      <c r="E13" s="5" t="s">
        <v>63</v>
      </c>
      <c r="F13" s="5" t="s">
        <v>64</v>
      </c>
      <c r="G13" s="5" t="s">
        <v>65</v>
      </c>
      <c r="H13" s="5" t="s">
        <v>33</v>
      </c>
      <c r="I13" s="8">
        <v>0.566400075625589</v>
      </c>
      <c r="J13" s="5" t="s">
        <v>24</v>
      </c>
      <c r="K13" s="8">
        <v>2.80440877248648</v>
      </c>
      <c r="L13" s="5" t="s">
        <v>1448</v>
      </c>
      <c r="M13" s="5" t="s">
        <v>1449</v>
      </c>
      <c r="N13" s="8">
        <f t="shared" si="0"/>
        <v>2.20172232445568</v>
      </c>
      <c r="O13" s="9">
        <v>4809.95077931408</v>
      </c>
      <c r="P13" s="9">
        <v>10590.1760103488</v>
      </c>
    </row>
    <row r="14" s="1" customFormat="1" ht="16.5" spans="1:16">
      <c r="A14" s="5" t="s">
        <v>83</v>
      </c>
      <c r="B14" s="5">
        <v>125</v>
      </c>
      <c r="C14" s="5" t="s">
        <v>84</v>
      </c>
      <c r="D14" s="5" t="s">
        <v>85</v>
      </c>
      <c r="E14" s="5" t="s">
        <v>86</v>
      </c>
      <c r="F14" s="5" t="s">
        <v>87</v>
      </c>
      <c r="G14" s="5" t="s">
        <v>88</v>
      </c>
      <c r="H14" s="5" t="s">
        <v>89</v>
      </c>
      <c r="I14" s="8">
        <v>1.87763476064515</v>
      </c>
      <c r="J14" s="5" t="s">
        <v>24</v>
      </c>
      <c r="K14" s="8">
        <v>2.13366752101134</v>
      </c>
      <c r="L14" s="5" t="s">
        <v>1450</v>
      </c>
      <c r="M14" s="5" t="s">
        <v>1451</v>
      </c>
      <c r="N14" s="8">
        <f t="shared" si="0"/>
        <v>1.37867139316377</v>
      </c>
      <c r="O14" s="9">
        <v>7507.65780411103</v>
      </c>
      <c r="P14" s="9">
        <v>10350.5930441906</v>
      </c>
    </row>
    <row r="15" s="1" customFormat="1" ht="16.5" spans="1:16">
      <c r="A15" s="5" t="s">
        <v>83</v>
      </c>
      <c r="B15" s="5">
        <v>125</v>
      </c>
      <c r="C15" s="5" t="s">
        <v>92</v>
      </c>
      <c r="D15" s="5" t="s">
        <v>93</v>
      </c>
      <c r="E15" s="5" t="s">
        <v>94</v>
      </c>
      <c r="F15" s="5" t="s">
        <v>87</v>
      </c>
      <c r="G15" s="5" t="s">
        <v>88</v>
      </c>
      <c r="H15" s="5" t="s">
        <v>89</v>
      </c>
      <c r="I15" s="8">
        <v>1.87763476064515</v>
      </c>
      <c r="J15" s="5" t="s">
        <v>24</v>
      </c>
      <c r="K15" s="8">
        <v>2.13366752101134</v>
      </c>
      <c r="L15" s="5" t="s">
        <v>1450</v>
      </c>
      <c r="M15" s="5" t="s">
        <v>1451</v>
      </c>
      <c r="N15" s="8">
        <f t="shared" si="0"/>
        <v>1.37867139316377</v>
      </c>
      <c r="O15" s="9">
        <v>7507.65780411103</v>
      </c>
      <c r="P15" s="9">
        <v>10350.5930441906</v>
      </c>
    </row>
    <row r="16" s="1" customFormat="1" ht="16.5" spans="1:16">
      <c r="A16" s="5" t="s">
        <v>115</v>
      </c>
      <c r="B16" s="5">
        <v>68</v>
      </c>
      <c r="C16" s="5" t="s">
        <v>116</v>
      </c>
      <c r="D16" s="5" t="s">
        <v>117</v>
      </c>
      <c r="E16" s="5" t="s">
        <v>118</v>
      </c>
      <c r="F16" s="5" t="s">
        <v>40</v>
      </c>
      <c r="G16" s="5" t="s">
        <v>119</v>
      </c>
      <c r="H16" s="5" t="s">
        <v>23</v>
      </c>
      <c r="I16" s="8">
        <v>0.844934277963413</v>
      </c>
      <c r="J16" s="5" t="s">
        <v>24</v>
      </c>
      <c r="K16" s="8">
        <v>1.89166374021793</v>
      </c>
      <c r="L16" s="5" t="s">
        <v>1452</v>
      </c>
      <c r="M16" s="5" t="s">
        <v>1453</v>
      </c>
      <c r="N16" s="8">
        <f t="shared" si="0"/>
        <v>2.30736312071295</v>
      </c>
      <c r="O16" s="9">
        <v>1780.38133327131</v>
      </c>
      <c r="P16" s="9">
        <v>4107.98622919598</v>
      </c>
    </row>
    <row r="17" s="1" customFormat="1" ht="16.5" spans="1:16">
      <c r="A17" s="5" t="s">
        <v>115</v>
      </c>
      <c r="B17" s="5">
        <v>68</v>
      </c>
      <c r="C17" s="5" t="s">
        <v>122</v>
      </c>
      <c r="D17" s="5" t="s">
        <v>123</v>
      </c>
      <c r="E17" s="5" t="s">
        <v>124</v>
      </c>
      <c r="F17" s="5" t="s">
        <v>21</v>
      </c>
      <c r="G17" s="5" t="s">
        <v>119</v>
      </c>
      <c r="H17" s="5" t="s">
        <v>23</v>
      </c>
      <c r="I17" s="8">
        <v>0.844934277963413</v>
      </c>
      <c r="J17" s="5" t="s">
        <v>24</v>
      </c>
      <c r="K17" s="8">
        <v>1.89166374021793</v>
      </c>
      <c r="L17" s="5" t="s">
        <v>1452</v>
      </c>
      <c r="M17" s="5" t="s">
        <v>1453</v>
      </c>
      <c r="N17" s="8">
        <f t="shared" si="0"/>
        <v>2.30736312071295</v>
      </c>
      <c r="O17" s="9">
        <v>1780.38133327131</v>
      </c>
      <c r="P17" s="9">
        <v>4107.98622919598</v>
      </c>
    </row>
    <row r="18" s="1" customFormat="1" ht="16.5" spans="1:16">
      <c r="A18" s="5" t="s">
        <v>1454</v>
      </c>
      <c r="B18" s="5">
        <v>73</v>
      </c>
      <c r="C18" s="5" t="s">
        <v>1455</v>
      </c>
      <c r="D18" s="5" t="s">
        <v>1456</v>
      </c>
      <c r="E18" s="5" t="s">
        <v>1457</v>
      </c>
      <c r="F18" s="5" t="s">
        <v>181</v>
      </c>
      <c r="G18" s="5" t="s">
        <v>1458</v>
      </c>
      <c r="H18" s="5" t="s">
        <v>23</v>
      </c>
      <c r="I18" s="8">
        <v>0.588096727815057</v>
      </c>
      <c r="J18" s="5" t="s">
        <v>24</v>
      </c>
      <c r="K18" s="8">
        <v>1.75963181759171</v>
      </c>
      <c r="L18" s="5" t="s">
        <v>1459</v>
      </c>
      <c r="M18" s="5" t="s">
        <v>1460</v>
      </c>
      <c r="N18" s="8">
        <f t="shared" si="0"/>
        <v>1.72004129122828</v>
      </c>
      <c r="O18" s="9">
        <v>3031.68337972364</v>
      </c>
      <c r="P18" s="9">
        <v>5214.62059505517</v>
      </c>
    </row>
    <row r="19" s="1" customFormat="1" ht="16.5" spans="1:16">
      <c r="A19" s="5" t="s">
        <v>75</v>
      </c>
      <c r="B19" s="5">
        <v>147</v>
      </c>
      <c r="C19" s="5" t="s">
        <v>76</v>
      </c>
      <c r="D19" s="5" t="s">
        <v>77</v>
      </c>
      <c r="E19" s="5" t="s">
        <v>78</v>
      </c>
      <c r="F19" s="5" t="s">
        <v>79</v>
      </c>
      <c r="G19" s="5" t="s">
        <v>80</v>
      </c>
      <c r="H19" s="5" t="s">
        <v>33</v>
      </c>
      <c r="I19" s="8">
        <v>4.1935698664967</v>
      </c>
      <c r="J19" s="5" t="s">
        <v>24</v>
      </c>
      <c r="K19" s="8">
        <v>1.68450002960772</v>
      </c>
      <c r="L19" s="5" t="s">
        <v>1461</v>
      </c>
      <c r="M19" s="5" t="s">
        <v>1462</v>
      </c>
      <c r="N19" s="8">
        <f t="shared" si="0"/>
        <v>1.90821155313857</v>
      </c>
      <c r="O19" s="9">
        <v>1877.95756006451</v>
      </c>
      <c r="P19" s="9">
        <v>3583.54031241901</v>
      </c>
    </row>
    <row r="20" s="1" customFormat="1" ht="16.5" spans="1:16">
      <c r="A20" s="5" t="s">
        <v>170</v>
      </c>
      <c r="B20" s="5">
        <v>46</v>
      </c>
      <c r="C20" s="5" t="s">
        <v>178</v>
      </c>
      <c r="D20" s="5" t="s">
        <v>179</v>
      </c>
      <c r="E20" s="5" t="s">
        <v>180</v>
      </c>
      <c r="F20" s="5" t="s">
        <v>181</v>
      </c>
      <c r="G20" s="5" t="s">
        <v>175</v>
      </c>
      <c r="H20" s="5" t="s">
        <v>89</v>
      </c>
      <c r="I20" s="8">
        <v>0.0425209329559063</v>
      </c>
      <c r="J20" s="5" t="s">
        <v>24</v>
      </c>
      <c r="K20" s="8">
        <v>1.50894775027138</v>
      </c>
      <c r="L20" s="5" t="s">
        <v>1463</v>
      </c>
      <c r="M20" s="5" t="s">
        <v>1464</v>
      </c>
      <c r="N20" s="8">
        <f t="shared" si="0"/>
        <v>1.6420236896446</v>
      </c>
      <c r="O20" s="9">
        <v>2137.5387009272</v>
      </c>
      <c r="P20" s="9">
        <v>3509.88918445461</v>
      </c>
    </row>
    <row r="21" s="1" customFormat="1" ht="16.5" spans="1:16">
      <c r="A21" s="5" t="s">
        <v>170</v>
      </c>
      <c r="B21" s="5">
        <v>46</v>
      </c>
      <c r="C21" s="5" t="s">
        <v>171</v>
      </c>
      <c r="D21" s="5" t="s">
        <v>172</v>
      </c>
      <c r="E21" s="5" t="s">
        <v>173</v>
      </c>
      <c r="F21" s="5" t="s">
        <v>174</v>
      </c>
      <c r="G21" s="5" t="s">
        <v>175</v>
      </c>
      <c r="H21" s="5" t="s">
        <v>89</v>
      </c>
      <c r="I21" s="8">
        <v>0.0425209329559063</v>
      </c>
      <c r="J21" s="5" t="s">
        <v>24</v>
      </c>
      <c r="K21" s="8">
        <v>1.50894775027138</v>
      </c>
      <c r="L21" s="5" t="s">
        <v>1463</v>
      </c>
      <c r="M21" s="5" t="s">
        <v>1464</v>
      </c>
      <c r="N21" s="8">
        <f t="shared" si="0"/>
        <v>1.6420236896446</v>
      </c>
      <c r="O21" s="9">
        <v>2137.5387009272</v>
      </c>
      <c r="P21" s="9">
        <v>3509.88918445461</v>
      </c>
    </row>
    <row r="22" s="1" customFormat="1" ht="16.5" spans="1:16">
      <c r="A22" s="5" t="s">
        <v>233</v>
      </c>
      <c r="B22" s="5">
        <v>244</v>
      </c>
      <c r="C22" s="5" t="s">
        <v>234</v>
      </c>
      <c r="D22" s="5" t="s">
        <v>235</v>
      </c>
      <c r="E22" s="5" t="s">
        <v>236</v>
      </c>
      <c r="F22" s="5" t="s">
        <v>108</v>
      </c>
      <c r="G22" s="5" t="s">
        <v>237</v>
      </c>
      <c r="H22" s="5" t="s">
        <v>33</v>
      </c>
      <c r="I22" s="8">
        <v>0.7036709053019</v>
      </c>
      <c r="J22" s="5" t="s">
        <v>24</v>
      </c>
      <c r="K22" s="8">
        <v>1.2142031021396</v>
      </c>
      <c r="L22" s="5" t="s">
        <v>1465</v>
      </c>
      <c r="M22" s="5" t="s">
        <v>1466</v>
      </c>
      <c r="N22" s="8">
        <f t="shared" si="0"/>
        <v>1.84735040659825</v>
      </c>
      <c r="O22" s="9">
        <v>1008.51794689027</v>
      </c>
      <c r="P22" s="9">
        <v>1863.08603924937</v>
      </c>
    </row>
    <row r="23" s="1" customFormat="1" ht="16.5" spans="1:16">
      <c r="A23" s="5" t="s">
        <v>223</v>
      </c>
      <c r="B23" s="5">
        <v>29</v>
      </c>
      <c r="C23" s="5" t="s">
        <v>230</v>
      </c>
      <c r="D23" s="5" t="s">
        <v>231</v>
      </c>
      <c r="E23" s="5" t="s">
        <v>232</v>
      </c>
      <c r="F23" s="5" t="s">
        <v>181</v>
      </c>
      <c r="G23" s="5" t="s">
        <v>227</v>
      </c>
      <c r="H23" s="5" t="s">
        <v>33</v>
      </c>
      <c r="I23" s="8">
        <v>1.48195874183646</v>
      </c>
      <c r="J23" s="5" t="s">
        <v>24</v>
      </c>
      <c r="K23" s="8">
        <v>1.17316173643174</v>
      </c>
      <c r="L23" s="5" t="s">
        <v>1467</v>
      </c>
      <c r="M23" s="5" t="s">
        <v>1468</v>
      </c>
      <c r="N23" s="8">
        <f t="shared" si="0"/>
        <v>1.87596559585904</v>
      </c>
      <c r="O23" s="9">
        <v>928.903820357134</v>
      </c>
      <c r="P23" s="9">
        <v>1742.59160885201</v>
      </c>
    </row>
    <row r="24" s="1" customFormat="1" ht="16.5" spans="1:16">
      <c r="A24" s="5" t="s">
        <v>223</v>
      </c>
      <c r="B24" s="5">
        <v>29</v>
      </c>
      <c r="C24" s="5" t="s">
        <v>224</v>
      </c>
      <c r="D24" s="5" t="s">
        <v>225</v>
      </c>
      <c r="E24" s="5" t="s">
        <v>226</v>
      </c>
      <c r="F24" s="5" t="s">
        <v>31</v>
      </c>
      <c r="G24" s="5" t="s">
        <v>227</v>
      </c>
      <c r="H24" s="5" t="s">
        <v>33</v>
      </c>
      <c r="I24" s="8">
        <v>1.48195874183646</v>
      </c>
      <c r="J24" s="5" t="s">
        <v>24</v>
      </c>
      <c r="K24" s="8">
        <v>1.17316173643174</v>
      </c>
      <c r="L24" s="5" t="s">
        <v>1467</v>
      </c>
      <c r="M24" s="5" t="s">
        <v>1468</v>
      </c>
      <c r="N24" s="8">
        <f t="shared" si="0"/>
        <v>1.87596559585904</v>
      </c>
      <c r="O24" s="9">
        <v>928.903820357134</v>
      </c>
      <c r="P24" s="9">
        <v>1742.59160885201</v>
      </c>
    </row>
    <row r="25" s="1" customFormat="1" ht="16.5" spans="1:16">
      <c r="A25" s="5" t="s">
        <v>1469</v>
      </c>
      <c r="B25" s="5">
        <v>98</v>
      </c>
      <c r="C25" s="5" t="s">
        <v>1470</v>
      </c>
      <c r="D25" s="5" t="s">
        <v>1471</v>
      </c>
      <c r="E25" s="5" t="s">
        <v>1472</v>
      </c>
      <c r="F25" s="5" t="s">
        <v>40</v>
      </c>
      <c r="G25" s="5" t="s">
        <v>1473</v>
      </c>
      <c r="H25" s="5" t="s">
        <v>101</v>
      </c>
      <c r="I25" s="8">
        <v>1.5505637306595</v>
      </c>
      <c r="J25" s="5" t="s">
        <v>24</v>
      </c>
      <c r="K25" s="8">
        <v>1.09769086667568</v>
      </c>
      <c r="L25" s="5" t="s">
        <v>1474</v>
      </c>
      <c r="M25" s="5" t="s">
        <v>1475</v>
      </c>
      <c r="N25" s="8">
        <f t="shared" si="0"/>
        <v>1.55028251480103</v>
      </c>
      <c r="O25" s="9">
        <v>2076.82234978361</v>
      </c>
      <c r="P25" s="9">
        <v>3219.66137521753</v>
      </c>
    </row>
    <row r="26" s="1" customFormat="1" ht="16.5" spans="1:16">
      <c r="A26" s="5" t="s">
        <v>1469</v>
      </c>
      <c r="B26" s="5">
        <v>98</v>
      </c>
      <c r="C26" s="5" t="s">
        <v>1476</v>
      </c>
      <c r="D26" s="5" t="s">
        <v>1477</v>
      </c>
      <c r="E26" s="5" t="s">
        <v>1478</v>
      </c>
      <c r="F26" s="5" t="s">
        <v>40</v>
      </c>
      <c r="G26" s="5" t="s">
        <v>1473</v>
      </c>
      <c r="H26" s="5" t="s">
        <v>101</v>
      </c>
      <c r="I26" s="8">
        <v>1.5505637306595</v>
      </c>
      <c r="J26" s="5" t="s">
        <v>24</v>
      </c>
      <c r="K26" s="8">
        <v>1.09769086667568</v>
      </c>
      <c r="L26" s="5" t="s">
        <v>1474</v>
      </c>
      <c r="M26" s="5" t="s">
        <v>1475</v>
      </c>
      <c r="N26" s="8">
        <f t="shared" si="0"/>
        <v>1.55028251480103</v>
      </c>
      <c r="O26" s="9">
        <v>2076.82234978361</v>
      </c>
      <c r="P26" s="9">
        <v>3219.66137521753</v>
      </c>
    </row>
    <row r="27" s="1" customFormat="1" ht="16.5" spans="1:16">
      <c r="A27" s="5" t="s">
        <v>1469</v>
      </c>
      <c r="B27" s="5">
        <v>98</v>
      </c>
      <c r="C27" s="5" t="s">
        <v>1479</v>
      </c>
      <c r="D27" s="5" t="s">
        <v>1480</v>
      </c>
      <c r="E27" s="5" t="s">
        <v>1481</v>
      </c>
      <c r="F27" s="5" t="s">
        <v>40</v>
      </c>
      <c r="G27" s="5" t="s">
        <v>1473</v>
      </c>
      <c r="H27" s="5" t="s">
        <v>101</v>
      </c>
      <c r="I27" s="8">
        <v>1.5505637306595</v>
      </c>
      <c r="J27" s="5" t="s">
        <v>24</v>
      </c>
      <c r="K27" s="8">
        <v>1.09769086667568</v>
      </c>
      <c r="L27" s="5" t="s">
        <v>1474</v>
      </c>
      <c r="M27" s="5" t="s">
        <v>1475</v>
      </c>
      <c r="N27" s="8">
        <f t="shared" si="0"/>
        <v>1.55028251480103</v>
      </c>
      <c r="O27" s="9">
        <v>2076.82234978361</v>
      </c>
      <c r="P27" s="9">
        <v>3219.66137521753</v>
      </c>
    </row>
    <row r="28" s="1" customFormat="1" ht="16.5" spans="1:16">
      <c r="A28" s="5" t="s">
        <v>1482</v>
      </c>
      <c r="B28" s="5">
        <v>24</v>
      </c>
      <c r="C28" s="5" t="s">
        <v>1483</v>
      </c>
      <c r="D28" s="5" t="s">
        <v>1484</v>
      </c>
      <c r="E28" s="5" t="s">
        <v>1485</v>
      </c>
      <c r="F28" s="5" t="s">
        <v>1486</v>
      </c>
      <c r="G28" s="5" t="s">
        <v>1487</v>
      </c>
      <c r="H28" s="5" t="s">
        <v>101</v>
      </c>
      <c r="I28" s="8">
        <v>0.582742650182061</v>
      </c>
      <c r="J28" s="5" t="s">
        <v>24</v>
      </c>
      <c r="K28" s="8">
        <v>1.09376806058717</v>
      </c>
      <c r="L28" s="5" t="s">
        <v>1488</v>
      </c>
      <c r="M28" s="5" t="s">
        <v>1489</v>
      </c>
      <c r="N28" s="8">
        <f t="shared" si="0"/>
        <v>2.03876504248445</v>
      </c>
      <c r="O28" s="9">
        <v>806.134912432028</v>
      </c>
      <c r="P28" s="9">
        <v>1643.51967899268</v>
      </c>
    </row>
    <row r="29" s="1" customFormat="1" ht="16.5" spans="1:16">
      <c r="A29" s="5" t="s">
        <v>1482</v>
      </c>
      <c r="B29" s="5">
        <v>24</v>
      </c>
      <c r="C29" s="5" t="s">
        <v>1490</v>
      </c>
      <c r="D29" s="5" t="s">
        <v>1491</v>
      </c>
      <c r="E29" s="5" t="s">
        <v>1492</v>
      </c>
      <c r="F29" s="5" t="s">
        <v>79</v>
      </c>
      <c r="G29" s="5" t="s">
        <v>1487</v>
      </c>
      <c r="H29" s="5" t="s">
        <v>101</v>
      </c>
      <c r="I29" s="8">
        <v>0.582742650182061</v>
      </c>
      <c r="J29" s="5" t="s">
        <v>24</v>
      </c>
      <c r="K29" s="8">
        <v>1.09376806058717</v>
      </c>
      <c r="L29" s="5" t="s">
        <v>1488</v>
      </c>
      <c r="M29" s="5" t="s">
        <v>1489</v>
      </c>
      <c r="N29" s="8">
        <f t="shared" si="0"/>
        <v>2.03876504248445</v>
      </c>
      <c r="O29" s="9">
        <v>806.134912432028</v>
      </c>
      <c r="P29" s="9">
        <v>1643.51967899268</v>
      </c>
    </row>
    <row r="30" s="1" customFormat="1" ht="16.5" spans="1:16">
      <c r="A30" s="5" t="s">
        <v>1482</v>
      </c>
      <c r="B30" s="5">
        <v>24</v>
      </c>
      <c r="C30" s="5" t="s">
        <v>1493</v>
      </c>
      <c r="D30" s="5" t="s">
        <v>1494</v>
      </c>
      <c r="E30" s="5" t="s">
        <v>1495</v>
      </c>
      <c r="F30" s="5" t="s">
        <v>1486</v>
      </c>
      <c r="G30" s="5" t="s">
        <v>1487</v>
      </c>
      <c r="H30" s="5" t="s">
        <v>101</v>
      </c>
      <c r="I30" s="8">
        <v>0.582742650182061</v>
      </c>
      <c r="J30" s="5" t="s">
        <v>24</v>
      </c>
      <c r="K30" s="8">
        <v>1.09376806058717</v>
      </c>
      <c r="L30" s="5" t="s">
        <v>1488</v>
      </c>
      <c r="M30" s="5" t="s">
        <v>1489</v>
      </c>
      <c r="N30" s="8">
        <f t="shared" si="0"/>
        <v>2.03876504248445</v>
      </c>
      <c r="O30" s="9">
        <v>806.134912432028</v>
      </c>
      <c r="P30" s="9">
        <v>1643.51967899268</v>
      </c>
    </row>
    <row r="31" s="1" customFormat="1" ht="16.5" spans="1:16">
      <c r="A31" s="5" t="s">
        <v>1482</v>
      </c>
      <c r="B31" s="5">
        <v>24</v>
      </c>
      <c r="C31" s="5" t="s">
        <v>1496</v>
      </c>
      <c r="D31" s="5" t="s">
        <v>1497</v>
      </c>
      <c r="E31" s="5" t="s">
        <v>1498</v>
      </c>
      <c r="F31" s="5" t="s">
        <v>1486</v>
      </c>
      <c r="G31" s="5" t="s">
        <v>1487</v>
      </c>
      <c r="H31" s="5" t="s">
        <v>101</v>
      </c>
      <c r="I31" s="8">
        <v>0.582742650182061</v>
      </c>
      <c r="J31" s="5" t="s">
        <v>24</v>
      </c>
      <c r="K31" s="8">
        <v>1.09376806058717</v>
      </c>
      <c r="L31" s="5" t="s">
        <v>1488</v>
      </c>
      <c r="M31" s="5" t="s">
        <v>1489</v>
      </c>
      <c r="N31" s="8">
        <f t="shared" si="0"/>
        <v>2.03876504248445</v>
      </c>
      <c r="O31" s="9">
        <v>806.134912432028</v>
      </c>
      <c r="P31" s="9">
        <v>1643.51967899268</v>
      </c>
    </row>
    <row r="32" s="1" customFormat="1" ht="16.5" spans="1:16">
      <c r="A32" s="5" t="s">
        <v>1482</v>
      </c>
      <c r="B32" s="5">
        <v>24</v>
      </c>
      <c r="C32" s="5" t="s">
        <v>1499</v>
      </c>
      <c r="D32" s="5" t="s">
        <v>1500</v>
      </c>
      <c r="E32" s="5" t="s">
        <v>1501</v>
      </c>
      <c r="F32" s="5" t="s">
        <v>79</v>
      </c>
      <c r="G32" s="5" t="s">
        <v>1487</v>
      </c>
      <c r="H32" s="5" t="s">
        <v>101</v>
      </c>
      <c r="I32" s="8">
        <v>0.582742650182061</v>
      </c>
      <c r="J32" s="5" t="s">
        <v>24</v>
      </c>
      <c r="K32" s="8">
        <v>1.09376806058717</v>
      </c>
      <c r="L32" s="5" t="s">
        <v>1488</v>
      </c>
      <c r="M32" s="5" t="s">
        <v>1489</v>
      </c>
      <c r="N32" s="8">
        <f t="shared" si="0"/>
        <v>2.03876504248445</v>
      </c>
      <c r="O32" s="9">
        <v>806.134912432028</v>
      </c>
      <c r="P32" s="9">
        <v>1643.51967899268</v>
      </c>
    </row>
    <row r="33" s="1" customFormat="1" ht="16.5" spans="1:16">
      <c r="A33" s="5" t="s">
        <v>1502</v>
      </c>
      <c r="B33" s="5">
        <v>130</v>
      </c>
      <c r="C33" s="5" t="s">
        <v>932</v>
      </c>
      <c r="D33" s="5" t="s">
        <v>1503</v>
      </c>
      <c r="E33" s="5" t="s">
        <v>1504</v>
      </c>
      <c r="F33" s="5" t="s">
        <v>31</v>
      </c>
      <c r="G33" s="5" t="s">
        <v>1505</v>
      </c>
      <c r="H33" s="5" t="s">
        <v>33</v>
      </c>
      <c r="I33" s="8">
        <v>1.38558861390659</v>
      </c>
      <c r="J33" s="5" t="s">
        <v>24</v>
      </c>
      <c r="K33" s="8">
        <v>1.04150445262459</v>
      </c>
      <c r="L33" s="5" t="s">
        <v>1506</v>
      </c>
      <c r="M33" s="5" t="s">
        <v>1507</v>
      </c>
      <c r="N33" s="8">
        <f t="shared" si="0"/>
        <v>1.74368177783809</v>
      </c>
      <c r="O33" s="9">
        <v>1222.34572147588</v>
      </c>
      <c r="P33" s="9">
        <v>2131.38196075584</v>
      </c>
    </row>
    <row r="34" s="1" customFormat="1" ht="16.5" spans="1:16">
      <c r="A34" s="5" t="s">
        <v>1502</v>
      </c>
      <c r="B34" s="5">
        <v>130</v>
      </c>
      <c r="C34" s="5" t="s">
        <v>1508</v>
      </c>
      <c r="D34" s="5" t="s">
        <v>1509</v>
      </c>
      <c r="E34" s="5" t="s">
        <v>1510</v>
      </c>
      <c r="F34" s="5" t="s">
        <v>31</v>
      </c>
      <c r="G34" s="5" t="s">
        <v>1505</v>
      </c>
      <c r="H34" s="5" t="s">
        <v>33</v>
      </c>
      <c r="I34" s="8">
        <v>1.38558861390659</v>
      </c>
      <c r="J34" s="5" t="s">
        <v>24</v>
      </c>
      <c r="K34" s="8">
        <v>1.04150445262459</v>
      </c>
      <c r="L34" s="5" t="s">
        <v>1506</v>
      </c>
      <c r="M34" s="5" t="s">
        <v>1507</v>
      </c>
      <c r="N34" s="8">
        <f t="shared" si="0"/>
        <v>1.74368177783809</v>
      </c>
      <c r="O34" s="9">
        <v>1222.34572147588</v>
      </c>
      <c r="P34" s="9">
        <v>2131.38196075584</v>
      </c>
    </row>
    <row r="35" s="1" customFormat="1" ht="16.5" spans="1:16">
      <c r="A35" s="5" t="s">
        <v>207</v>
      </c>
      <c r="B35" s="5">
        <v>64</v>
      </c>
      <c r="C35" s="5" t="s">
        <v>208</v>
      </c>
      <c r="D35" s="5" t="s">
        <v>209</v>
      </c>
      <c r="E35" s="5" t="s">
        <v>210</v>
      </c>
      <c r="F35" s="5" t="s">
        <v>211</v>
      </c>
      <c r="G35" s="5" t="s">
        <v>212</v>
      </c>
      <c r="H35" s="5" t="s">
        <v>89</v>
      </c>
      <c r="I35" s="8">
        <v>0.519600024501007</v>
      </c>
      <c r="J35" s="5" t="s">
        <v>24</v>
      </c>
      <c r="K35" s="8">
        <v>1.01299698079045</v>
      </c>
      <c r="L35" s="5" t="s">
        <v>1511</v>
      </c>
      <c r="M35" s="5" t="s">
        <v>1453</v>
      </c>
      <c r="N35" s="8">
        <f t="shared" si="0"/>
        <v>2.66669080997887</v>
      </c>
      <c r="O35" s="9">
        <v>416.183925813515</v>
      </c>
      <c r="P35" s="9">
        <v>1109.83385022783</v>
      </c>
    </row>
    <row r="36" s="1" customFormat="1" ht="16.5" spans="1:16">
      <c r="A36" s="5" t="s">
        <v>249</v>
      </c>
      <c r="B36" s="5">
        <v>728</v>
      </c>
      <c r="C36" s="5" t="s">
        <v>250</v>
      </c>
      <c r="D36" s="5" t="s">
        <v>251</v>
      </c>
      <c r="E36" s="5" t="s">
        <v>252</v>
      </c>
      <c r="F36" s="5" t="s">
        <v>253</v>
      </c>
      <c r="G36" s="5" t="s">
        <v>254</v>
      </c>
      <c r="H36" s="5" t="s">
        <v>255</v>
      </c>
      <c r="I36" s="8">
        <v>1.43951065425646</v>
      </c>
      <c r="J36" s="5" t="s">
        <v>246</v>
      </c>
      <c r="K36" s="8">
        <v>17.7184839074657</v>
      </c>
      <c r="L36" s="5" t="s">
        <v>1512</v>
      </c>
      <c r="M36" s="5" t="s">
        <v>1513</v>
      </c>
      <c r="N36" s="8">
        <f t="shared" si="0"/>
        <v>1.28023332598265</v>
      </c>
      <c r="O36" s="9">
        <v>738408.362159653</v>
      </c>
      <c r="P36" s="9">
        <v>945334.993421053</v>
      </c>
    </row>
    <row r="37" s="1" customFormat="1" ht="16.5" spans="1:16">
      <c r="A37" s="5" t="s">
        <v>249</v>
      </c>
      <c r="B37" s="5">
        <v>728</v>
      </c>
      <c r="C37" s="5" t="s">
        <v>258</v>
      </c>
      <c r="D37" s="5" t="s">
        <v>259</v>
      </c>
      <c r="E37" s="5" t="s">
        <v>260</v>
      </c>
      <c r="F37" s="5" t="s">
        <v>261</v>
      </c>
      <c r="G37" s="5" t="s">
        <v>254</v>
      </c>
      <c r="H37" s="5" t="s">
        <v>255</v>
      </c>
      <c r="I37" s="8">
        <v>1.43951065425646</v>
      </c>
      <c r="J37" s="5" t="s">
        <v>246</v>
      </c>
      <c r="K37" s="8">
        <v>17.7184839074657</v>
      </c>
      <c r="L37" s="5" t="s">
        <v>1512</v>
      </c>
      <c r="M37" s="5" t="s">
        <v>1513</v>
      </c>
      <c r="N37" s="8">
        <f t="shared" si="0"/>
        <v>1.28023332598265</v>
      </c>
      <c r="O37" s="9">
        <v>738408.362159653</v>
      </c>
      <c r="P37" s="9">
        <v>945334.993421053</v>
      </c>
    </row>
    <row r="38" s="1" customFormat="1" ht="16.5" spans="1:16">
      <c r="A38" s="5" t="s">
        <v>249</v>
      </c>
      <c r="B38" s="5">
        <v>728</v>
      </c>
      <c r="C38" s="5" t="s">
        <v>262</v>
      </c>
      <c r="D38" s="5" t="s">
        <v>263</v>
      </c>
      <c r="E38" s="5" t="s">
        <v>264</v>
      </c>
      <c r="F38" s="5" t="s">
        <v>261</v>
      </c>
      <c r="G38" s="5" t="s">
        <v>254</v>
      </c>
      <c r="H38" s="5" t="s">
        <v>255</v>
      </c>
      <c r="I38" s="8">
        <v>1.43951065425646</v>
      </c>
      <c r="J38" s="5" t="s">
        <v>246</v>
      </c>
      <c r="K38" s="8">
        <v>17.7184839074657</v>
      </c>
      <c r="L38" s="5" t="s">
        <v>1512</v>
      </c>
      <c r="M38" s="5" t="s">
        <v>1513</v>
      </c>
      <c r="N38" s="8">
        <f t="shared" si="0"/>
        <v>1.28023332598265</v>
      </c>
      <c r="O38" s="9">
        <v>738408.362159653</v>
      </c>
      <c r="P38" s="9">
        <v>945334.993421053</v>
      </c>
    </row>
    <row r="39" s="1" customFormat="1" ht="16.5" spans="1:16">
      <c r="A39" s="5" t="s">
        <v>249</v>
      </c>
      <c r="B39" s="5">
        <v>728</v>
      </c>
      <c r="C39" s="5" t="s">
        <v>265</v>
      </c>
      <c r="D39" s="5" t="s">
        <v>266</v>
      </c>
      <c r="E39" s="5" t="s">
        <v>267</v>
      </c>
      <c r="F39" s="5" t="s">
        <v>261</v>
      </c>
      <c r="G39" s="5" t="s">
        <v>254</v>
      </c>
      <c r="H39" s="5" t="s">
        <v>255</v>
      </c>
      <c r="I39" s="8">
        <v>1.43951065425646</v>
      </c>
      <c r="J39" s="5" t="s">
        <v>246</v>
      </c>
      <c r="K39" s="8">
        <v>17.7184839074657</v>
      </c>
      <c r="L39" s="5" t="s">
        <v>1512</v>
      </c>
      <c r="M39" s="5" t="s">
        <v>1513</v>
      </c>
      <c r="N39" s="8">
        <f t="shared" si="0"/>
        <v>1.28023332598265</v>
      </c>
      <c r="O39" s="9">
        <v>738408.362159653</v>
      </c>
      <c r="P39" s="9">
        <v>945334.993421053</v>
      </c>
    </row>
    <row r="40" s="1" customFormat="1" ht="16.5" spans="1:16">
      <c r="A40" s="5" t="s">
        <v>300</v>
      </c>
      <c r="B40" s="5">
        <v>525</v>
      </c>
      <c r="C40" s="5" t="s">
        <v>312</v>
      </c>
      <c r="D40" s="5" t="s">
        <v>313</v>
      </c>
      <c r="E40" s="5" t="s">
        <v>314</v>
      </c>
      <c r="F40" s="5" t="s">
        <v>136</v>
      </c>
      <c r="G40" s="5" t="s">
        <v>305</v>
      </c>
      <c r="H40" s="5" t="s">
        <v>292</v>
      </c>
      <c r="I40" s="8">
        <v>0.930017622263403</v>
      </c>
      <c r="J40" s="5" t="s">
        <v>246</v>
      </c>
      <c r="K40" s="8">
        <v>7.4433996969831</v>
      </c>
      <c r="L40" s="5" t="s">
        <v>1514</v>
      </c>
      <c r="M40" s="5" t="s">
        <v>1515</v>
      </c>
      <c r="N40" s="8">
        <f t="shared" si="0"/>
        <v>1.26916739427611</v>
      </c>
      <c r="O40" s="9">
        <v>140465.641282488</v>
      </c>
      <c r="P40" s="9">
        <v>178274.411931818</v>
      </c>
    </row>
    <row r="41" s="1" customFormat="1" ht="16.5" spans="1:16">
      <c r="A41" s="5" t="s">
        <v>300</v>
      </c>
      <c r="B41" s="5">
        <v>525</v>
      </c>
      <c r="C41" s="5" t="s">
        <v>318</v>
      </c>
      <c r="D41" s="5" t="s">
        <v>319</v>
      </c>
      <c r="E41" s="5" t="s">
        <v>320</v>
      </c>
      <c r="F41" s="5" t="s">
        <v>304</v>
      </c>
      <c r="G41" s="5" t="s">
        <v>305</v>
      </c>
      <c r="H41" s="5" t="s">
        <v>292</v>
      </c>
      <c r="I41" s="8">
        <v>0.930017622263403</v>
      </c>
      <c r="J41" s="5" t="s">
        <v>246</v>
      </c>
      <c r="K41" s="8">
        <v>7.4433996969831</v>
      </c>
      <c r="L41" s="5" t="s">
        <v>1514</v>
      </c>
      <c r="M41" s="5" t="s">
        <v>1515</v>
      </c>
      <c r="N41" s="8">
        <f t="shared" si="0"/>
        <v>1.26916739427611</v>
      </c>
      <c r="O41" s="9">
        <v>140465.641282488</v>
      </c>
      <c r="P41" s="9">
        <v>178274.411931818</v>
      </c>
    </row>
    <row r="42" s="1" customFormat="1" ht="16.5" spans="1:16">
      <c r="A42" s="5" t="s">
        <v>300</v>
      </c>
      <c r="B42" s="5">
        <v>525</v>
      </c>
      <c r="C42" s="5" t="s">
        <v>315</v>
      </c>
      <c r="D42" s="5" t="s">
        <v>316</v>
      </c>
      <c r="E42" s="5" t="s">
        <v>317</v>
      </c>
      <c r="F42" s="5" t="s">
        <v>304</v>
      </c>
      <c r="G42" s="5" t="s">
        <v>305</v>
      </c>
      <c r="H42" s="5" t="s">
        <v>292</v>
      </c>
      <c r="I42" s="8">
        <v>0.930017622263403</v>
      </c>
      <c r="J42" s="5" t="s">
        <v>246</v>
      </c>
      <c r="K42" s="8">
        <v>7.4433996969831</v>
      </c>
      <c r="L42" s="5" t="s">
        <v>1514</v>
      </c>
      <c r="M42" s="5" t="s">
        <v>1515</v>
      </c>
      <c r="N42" s="8">
        <f t="shared" si="0"/>
        <v>1.26916739427611</v>
      </c>
      <c r="O42" s="9">
        <v>140465.641282488</v>
      </c>
      <c r="P42" s="9">
        <v>178274.411931818</v>
      </c>
    </row>
    <row r="43" s="1" customFormat="1" ht="16.5" spans="1:16">
      <c r="A43" s="5" t="s">
        <v>300</v>
      </c>
      <c r="B43" s="5">
        <v>525</v>
      </c>
      <c r="C43" s="5" t="s">
        <v>301</v>
      </c>
      <c r="D43" s="5" t="s">
        <v>302</v>
      </c>
      <c r="E43" s="5" t="s">
        <v>303</v>
      </c>
      <c r="F43" s="5" t="s">
        <v>304</v>
      </c>
      <c r="G43" s="5" t="s">
        <v>305</v>
      </c>
      <c r="H43" s="5" t="s">
        <v>292</v>
      </c>
      <c r="I43" s="8">
        <v>0.930017622263403</v>
      </c>
      <c r="J43" s="5" t="s">
        <v>246</v>
      </c>
      <c r="K43" s="8">
        <v>7.4433996969831</v>
      </c>
      <c r="L43" s="5" t="s">
        <v>1514</v>
      </c>
      <c r="M43" s="5" t="s">
        <v>1515</v>
      </c>
      <c r="N43" s="8">
        <f t="shared" si="0"/>
        <v>1.26916739427611</v>
      </c>
      <c r="O43" s="9">
        <v>140465.641282488</v>
      </c>
      <c r="P43" s="9">
        <v>178274.411931818</v>
      </c>
    </row>
    <row r="44" s="1" customFormat="1" ht="16.5" spans="1:16">
      <c r="A44" s="5" t="s">
        <v>300</v>
      </c>
      <c r="B44" s="5">
        <v>525</v>
      </c>
      <c r="C44" s="5" t="s">
        <v>308</v>
      </c>
      <c r="D44" s="5" t="s">
        <v>309</v>
      </c>
      <c r="E44" s="5" t="s">
        <v>310</v>
      </c>
      <c r="F44" s="5" t="s">
        <v>311</v>
      </c>
      <c r="G44" s="5" t="s">
        <v>305</v>
      </c>
      <c r="H44" s="5" t="s">
        <v>292</v>
      </c>
      <c r="I44" s="8">
        <v>0.930017622263403</v>
      </c>
      <c r="J44" s="5" t="s">
        <v>246</v>
      </c>
      <c r="K44" s="8">
        <v>7.4433996969831</v>
      </c>
      <c r="L44" s="5" t="s">
        <v>1514</v>
      </c>
      <c r="M44" s="5" t="s">
        <v>1515</v>
      </c>
      <c r="N44" s="8">
        <f t="shared" si="0"/>
        <v>1.26916739427611</v>
      </c>
      <c r="O44" s="9">
        <v>140465.641282488</v>
      </c>
      <c r="P44" s="9">
        <v>178274.411931818</v>
      </c>
    </row>
    <row r="45" s="1" customFormat="1" ht="16.5" spans="1:16">
      <c r="A45" s="5" t="s">
        <v>321</v>
      </c>
      <c r="B45" s="5">
        <v>730</v>
      </c>
      <c r="C45" s="5" t="s">
        <v>329</v>
      </c>
      <c r="D45" s="5" t="s">
        <v>330</v>
      </c>
      <c r="E45" s="5" t="s">
        <v>331</v>
      </c>
      <c r="F45" s="5" t="s">
        <v>325</v>
      </c>
      <c r="G45" s="5" t="s">
        <v>326</v>
      </c>
      <c r="H45" s="5" t="s">
        <v>292</v>
      </c>
      <c r="I45" s="8">
        <v>0.0224615355218844</v>
      </c>
      <c r="J45" s="5" t="s">
        <v>246</v>
      </c>
      <c r="K45" s="8">
        <v>7.32291377742399</v>
      </c>
      <c r="L45" s="5" t="s">
        <v>1516</v>
      </c>
      <c r="M45" s="5" t="s">
        <v>1517</v>
      </c>
      <c r="N45" s="8">
        <f t="shared" si="0"/>
        <v>1.27928187412511</v>
      </c>
      <c r="O45" s="9">
        <v>127949.880878713</v>
      </c>
      <c r="P45" s="9">
        <v>163683.963404605</v>
      </c>
    </row>
    <row r="46" s="1" customFormat="1" ht="16.5" spans="1:16">
      <c r="A46" s="5" t="s">
        <v>321</v>
      </c>
      <c r="B46" s="5">
        <v>730</v>
      </c>
      <c r="C46" s="5" t="s">
        <v>322</v>
      </c>
      <c r="D46" s="5" t="s">
        <v>323</v>
      </c>
      <c r="E46" s="5" t="s">
        <v>324</v>
      </c>
      <c r="F46" s="5" t="s">
        <v>325</v>
      </c>
      <c r="G46" s="5" t="s">
        <v>326</v>
      </c>
      <c r="H46" s="5" t="s">
        <v>292</v>
      </c>
      <c r="I46" s="8">
        <v>0.0224615355218844</v>
      </c>
      <c r="J46" s="5" t="s">
        <v>246</v>
      </c>
      <c r="K46" s="8">
        <v>7.32291377742399</v>
      </c>
      <c r="L46" s="5" t="s">
        <v>1516</v>
      </c>
      <c r="M46" s="5" t="s">
        <v>1517</v>
      </c>
      <c r="N46" s="8">
        <f t="shared" si="0"/>
        <v>1.27928187412511</v>
      </c>
      <c r="O46" s="9">
        <v>127949.880878713</v>
      </c>
      <c r="P46" s="9">
        <v>163683.963404605</v>
      </c>
    </row>
    <row r="47" s="1" customFormat="1" ht="16.5" spans="1:16">
      <c r="A47" s="5" t="s">
        <v>286</v>
      </c>
      <c r="B47" s="5">
        <v>333</v>
      </c>
      <c r="C47" s="5" t="s">
        <v>287</v>
      </c>
      <c r="D47" s="5" t="s">
        <v>288</v>
      </c>
      <c r="E47" s="5" t="s">
        <v>289</v>
      </c>
      <c r="F47" s="5" t="s">
        <v>290</v>
      </c>
      <c r="G47" s="5" t="s">
        <v>291</v>
      </c>
      <c r="H47" s="5" t="s">
        <v>292</v>
      </c>
      <c r="I47" s="8">
        <v>0.671939874853006</v>
      </c>
      <c r="J47" s="5" t="s">
        <v>246</v>
      </c>
      <c r="K47" s="8">
        <v>7.09987789671931</v>
      </c>
      <c r="L47" s="5" t="s">
        <v>1518</v>
      </c>
      <c r="M47" s="5" t="s">
        <v>1519</v>
      </c>
      <c r="N47" s="8">
        <f t="shared" si="0"/>
        <v>1.54742492349957</v>
      </c>
      <c r="O47" s="9">
        <v>49112.423673422</v>
      </c>
      <c r="P47" s="9">
        <v>75997.7884457237</v>
      </c>
    </row>
    <row r="48" s="1" customFormat="1" ht="16.5" spans="1:16">
      <c r="A48" s="5" t="s">
        <v>240</v>
      </c>
      <c r="B48" s="5">
        <v>28</v>
      </c>
      <c r="C48" s="5" t="s">
        <v>241</v>
      </c>
      <c r="D48" s="5" t="s">
        <v>242</v>
      </c>
      <c r="E48" s="5" t="s">
        <v>243</v>
      </c>
      <c r="F48" s="5" t="s">
        <v>181</v>
      </c>
      <c r="G48" s="5" t="s">
        <v>244</v>
      </c>
      <c r="H48" s="5" t="s">
        <v>245</v>
      </c>
      <c r="I48" s="8">
        <v>1.08344074828682</v>
      </c>
      <c r="J48" s="5" t="s">
        <v>246</v>
      </c>
      <c r="K48" s="8">
        <v>5.83117040936148</v>
      </c>
      <c r="L48" s="5" t="s">
        <v>1520</v>
      </c>
      <c r="M48" s="5" t="s">
        <v>1521</v>
      </c>
      <c r="N48" s="8">
        <f t="shared" si="0"/>
        <v>1.14953828472072</v>
      </c>
      <c r="O48" s="9">
        <v>292546.396813119</v>
      </c>
      <c r="P48" s="9">
        <v>336293.28319378</v>
      </c>
    </row>
    <row r="49" s="1" customFormat="1" ht="16.5" spans="1:16">
      <c r="A49" s="5" t="s">
        <v>377</v>
      </c>
      <c r="B49" s="5">
        <v>114</v>
      </c>
      <c r="C49" s="5" t="s">
        <v>378</v>
      </c>
      <c r="D49" s="5" t="s">
        <v>379</v>
      </c>
      <c r="E49" s="5" t="s">
        <v>380</v>
      </c>
      <c r="F49" s="5" t="s">
        <v>381</v>
      </c>
      <c r="G49" s="5" t="s">
        <v>382</v>
      </c>
      <c r="H49" s="5" t="s">
        <v>245</v>
      </c>
      <c r="I49" s="8">
        <v>1.69277998330486</v>
      </c>
      <c r="J49" s="5" t="s">
        <v>246</v>
      </c>
      <c r="K49" s="8">
        <v>4.64460100649817</v>
      </c>
      <c r="L49" s="5" t="s">
        <v>1522</v>
      </c>
      <c r="M49" s="5" t="s">
        <v>1523</v>
      </c>
      <c r="N49" s="8">
        <f t="shared" si="0"/>
        <v>1.27831155731557</v>
      </c>
      <c r="O49" s="9">
        <v>52073.3654180848</v>
      </c>
      <c r="P49" s="9">
        <v>66565.9848422548</v>
      </c>
    </row>
    <row r="50" s="1" customFormat="1" ht="16.5" spans="1:16">
      <c r="A50" s="5" t="s">
        <v>412</v>
      </c>
      <c r="B50" s="5">
        <v>733</v>
      </c>
      <c r="C50" s="5" t="s">
        <v>413</v>
      </c>
      <c r="D50" s="5" t="s">
        <v>414</v>
      </c>
      <c r="E50" s="5" t="s">
        <v>415</v>
      </c>
      <c r="F50" s="5" t="s">
        <v>79</v>
      </c>
      <c r="G50" s="5" t="s">
        <v>416</v>
      </c>
      <c r="H50" s="5" t="s">
        <v>255</v>
      </c>
      <c r="I50" s="8">
        <v>3.90982616300838</v>
      </c>
      <c r="J50" s="5" t="s">
        <v>246</v>
      </c>
      <c r="K50" s="8">
        <v>4.53426424364495</v>
      </c>
      <c r="L50" s="5" t="s">
        <v>1524</v>
      </c>
      <c r="M50" s="5" t="s">
        <v>1525</v>
      </c>
      <c r="N50" s="8">
        <f t="shared" si="0"/>
        <v>1.28850632500686</v>
      </c>
      <c r="O50" s="9">
        <v>49199.7133934097</v>
      </c>
      <c r="P50" s="9">
        <v>63394.141895933</v>
      </c>
    </row>
    <row r="51" s="1" customFormat="1" ht="16.5" spans="1:16">
      <c r="A51" s="5" t="s">
        <v>412</v>
      </c>
      <c r="B51" s="5">
        <v>733</v>
      </c>
      <c r="C51" s="5" t="s">
        <v>419</v>
      </c>
      <c r="D51" s="5" t="s">
        <v>420</v>
      </c>
      <c r="E51" s="5" t="s">
        <v>421</v>
      </c>
      <c r="F51" s="5" t="s">
        <v>79</v>
      </c>
      <c r="G51" s="5" t="s">
        <v>416</v>
      </c>
      <c r="H51" s="5" t="s">
        <v>255</v>
      </c>
      <c r="I51" s="8">
        <v>3.90982616300838</v>
      </c>
      <c r="J51" s="5" t="s">
        <v>246</v>
      </c>
      <c r="K51" s="8">
        <v>4.53426424364495</v>
      </c>
      <c r="L51" s="5" t="s">
        <v>1524</v>
      </c>
      <c r="M51" s="5" t="s">
        <v>1525</v>
      </c>
      <c r="N51" s="8">
        <f t="shared" si="0"/>
        <v>1.28850632500686</v>
      </c>
      <c r="O51" s="9">
        <v>49199.7133934097</v>
      </c>
      <c r="P51" s="9">
        <v>63394.141895933</v>
      </c>
    </row>
    <row r="52" s="1" customFormat="1" ht="16.5" spans="1:16">
      <c r="A52" s="5" t="s">
        <v>809</v>
      </c>
      <c r="B52" s="5">
        <v>118</v>
      </c>
      <c r="C52" s="5" t="s">
        <v>810</v>
      </c>
      <c r="D52" s="5" t="s">
        <v>811</v>
      </c>
      <c r="E52" s="5" t="s">
        <v>812</v>
      </c>
      <c r="F52" s="5" t="s">
        <v>181</v>
      </c>
      <c r="G52" s="5" t="s">
        <v>813</v>
      </c>
      <c r="H52" s="5" t="s">
        <v>245</v>
      </c>
      <c r="I52" s="8">
        <v>2.31385088249103</v>
      </c>
      <c r="J52" s="5" t="s">
        <v>246</v>
      </c>
      <c r="K52" s="8">
        <v>4.50592534027304</v>
      </c>
      <c r="L52" s="5" t="s">
        <v>1526</v>
      </c>
      <c r="M52" s="5" t="s">
        <v>1527</v>
      </c>
      <c r="N52" s="8">
        <f t="shared" si="0"/>
        <v>1.23246948988222</v>
      </c>
      <c r="O52" s="9">
        <v>80066.940961479</v>
      </c>
      <c r="P52" s="9">
        <v>98680.0618832237</v>
      </c>
    </row>
    <row r="53" s="1" customFormat="1" ht="16.5" spans="1:16">
      <c r="A53" s="5" t="s">
        <v>369</v>
      </c>
      <c r="B53" s="5">
        <v>265</v>
      </c>
      <c r="C53" s="5" t="s">
        <v>370</v>
      </c>
      <c r="D53" s="5" t="s">
        <v>371</v>
      </c>
      <c r="E53" s="5" t="s">
        <v>372</v>
      </c>
      <c r="F53" s="5" t="s">
        <v>373</v>
      </c>
      <c r="G53" s="5" t="s">
        <v>374</v>
      </c>
      <c r="H53" s="5" t="s">
        <v>245</v>
      </c>
      <c r="I53" s="8">
        <v>1.48532599317529</v>
      </c>
      <c r="J53" s="5" t="s">
        <v>246</v>
      </c>
      <c r="K53" s="8">
        <v>3.99912279779517</v>
      </c>
      <c r="L53" s="5" t="s">
        <v>1528</v>
      </c>
      <c r="M53" s="5" t="s">
        <v>1529</v>
      </c>
      <c r="N53" s="8">
        <f t="shared" si="0"/>
        <v>1.29725899276454</v>
      </c>
      <c r="O53" s="9">
        <v>40447.3869604734</v>
      </c>
      <c r="P53" s="9">
        <v>52470.7364683014</v>
      </c>
    </row>
    <row r="54" s="1" customFormat="1" ht="16.5" spans="1:16">
      <c r="A54" s="5" t="s">
        <v>422</v>
      </c>
      <c r="B54" s="5">
        <v>71</v>
      </c>
      <c r="C54" s="5" t="s">
        <v>423</v>
      </c>
      <c r="D54" s="5" t="s">
        <v>424</v>
      </c>
      <c r="E54" s="5" t="s">
        <v>425</v>
      </c>
      <c r="F54" s="5" t="s">
        <v>426</v>
      </c>
      <c r="G54" s="5" t="s">
        <v>427</v>
      </c>
      <c r="H54" s="5" t="s">
        <v>282</v>
      </c>
      <c r="I54" s="8">
        <v>0.840774898961379</v>
      </c>
      <c r="J54" s="5" t="s">
        <v>246</v>
      </c>
      <c r="K54" s="8">
        <v>3.92604692487656</v>
      </c>
      <c r="L54" s="5" t="s">
        <v>1530</v>
      </c>
      <c r="M54" s="5" t="s">
        <v>1531</v>
      </c>
      <c r="N54" s="8">
        <f t="shared" si="0"/>
        <v>1.29753961179092</v>
      </c>
      <c r="O54" s="9">
        <v>34662.1098971225</v>
      </c>
      <c r="P54" s="9">
        <v>44975.4606197667</v>
      </c>
    </row>
    <row r="55" s="1" customFormat="1" ht="16.5" spans="1:16">
      <c r="A55" s="5" t="s">
        <v>422</v>
      </c>
      <c r="B55" s="5">
        <v>71</v>
      </c>
      <c r="C55" s="5" t="s">
        <v>430</v>
      </c>
      <c r="D55" s="5" t="s">
        <v>431</v>
      </c>
      <c r="E55" s="5" t="s">
        <v>432</v>
      </c>
      <c r="F55" s="5" t="s">
        <v>31</v>
      </c>
      <c r="G55" s="5" t="s">
        <v>427</v>
      </c>
      <c r="H55" s="5" t="s">
        <v>282</v>
      </c>
      <c r="I55" s="8">
        <v>0.840774898961379</v>
      </c>
      <c r="J55" s="5" t="s">
        <v>246</v>
      </c>
      <c r="K55" s="8">
        <v>3.92604692487656</v>
      </c>
      <c r="L55" s="5" t="s">
        <v>1530</v>
      </c>
      <c r="M55" s="5" t="s">
        <v>1531</v>
      </c>
      <c r="N55" s="8">
        <f t="shared" si="0"/>
        <v>1.29753961179092</v>
      </c>
      <c r="O55" s="9">
        <v>34662.1098971225</v>
      </c>
      <c r="P55" s="9">
        <v>44975.4606197667</v>
      </c>
    </row>
    <row r="56" s="1" customFormat="1" ht="16.5" spans="1:16">
      <c r="A56" s="5" t="s">
        <v>422</v>
      </c>
      <c r="B56" s="5">
        <v>71</v>
      </c>
      <c r="C56" s="5" t="s">
        <v>433</v>
      </c>
      <c r="D56" s="5" t="s">
        <v>434</v>
      </c>
      <c r="E56" s="5" t="s">
        <v>435</v>
      </c>
      <c r="F56" s="5" t="s">
        <v>426</v>
      </c>
      <c r="G56" s="5" t="s">
        <v>427</v>
      </c>
      <c r="H56" s="5" t="s">
        <v>282</v>
      </c>
      <c r="I56" s="8">
        <v>0.840774898961379</v>
      </c>
      <c r="J56" s="5" t="s">
        <v>246</v>
      </c>
      <c r="K56" s="8">
        <v>3.92604692487656</v>
      </c>
      <c r="L56" s="5" t="s">
        <v>1530</v>
      </c>
      <c r="M56" s="5" t="s">
        <v>1531</v>
      </c>
      <c r="N56" s="8">
        <f t="shared" si="0"/>
        <v>1.29753961179092</v>
      </c>
      <c r="O56" s="9">
        <v>34662.1098971225</v>
      </c>
      <c r="P56" s="9">
        <v>44975.4606197667</v>
      </c>
    </row>
    <row r="57" s="1" customFormat="1" ht="16.5" spans="1:16">
      <c r="A57" s="5" t="s">
        <v>385</v>
      </c>
      <c r="B57" s="5">
        <v>361</v>
      </c>
      <c r="C57" s="5" t="s">
        <v>386</v>
      </c>
      <c r="D57" s="5" t="s">
        <v>387</v>
      </c>
      <c r="E57" s="5" t="s">
        <v>388</v>
      </c>
      <c r="F57" s="5" t="s">
        <v>389</v>
      </c>
      <c r="G57" s="5" t="s">
        <v>390</v>
      </c>
      <c r="H57" s="5" t="s">
        <v>292</v>
      </c>
      <c r="I57" s="8">
        <v>2.31490577397696</v>
      </c>
      <c r="J57" s="5" t="s">
        <v>246</v>
      </c>
      <c r="K57" s="8">
        <v>3.81018487258012</v>
      </c>
      <c r="L57" s="5" t="s">
        <v>1532</v>
      </c>
      <c r="M57" s="5" t="s">
        <v>1533</v>
      </c>
      <c r="N57" s="8">
        <f t="shared" si="0"/>
        <v>1.27437991742779</v>
      </c>
      <c r="O57" s="9">
        <v>38763.2968169864</v>
      </c>
      <c r="P57" s="9">
        <v>49399.16699686</v>
      </c>
    </row>
    <row r="58" s="1" customFormat="1" ht="16.5" spans="1:16">
      <c r="A58" s="5" t="s">
        <v>385</v>
      </c>
      <c r="B58" s="5">
        <v>361</v>
      </c>
      <c r="C58" s="5" t="s">
        <v>396</v>
      </c>
      <c r="D58" s="5" t="s">
        <v>397</v>
      </c>
      <c r="E58" s="5" t="s">
        <v>398</v>
      </c>
      <c r="F58" s="5" t="s">
        <v>399</v>
      </c>
      <c r="G58" s="5" t="s">
        <v>390</v>
      </c>
      <c r="H58" s="5" t="s">
        <v>292</v>
      </c>
      <c r="I58" s="8">
        <v>2.31490577397696</v>
      </c>
      <c r="J58" s="5" t="s">
        <v>246</v>
      </c>
      <c r="K58" s="8">
        <v>3.81018487258012</v>
      </c>
      <c r="L58" s="5" t="s">
        <v>1532</v>
      </c>
      <c r="M58" s="5" t="s">
        <v>1533</v>
      </c>
      <c r="N58" s="8">
        <f t="shared" si="0"/>
        <v>1.27437991742779</v>
      </c>
      <c r="O58" s="9">
        <v>38763.2968169864</v>
      </c>
      <c r="P58" s="9">
        <v>49399.16699686</v>
      </c>
    </row>
    <row r="59" s="1" customFormat="1" ht="16.5" spans="1:16">
      <c r="A59" s="5" t="s">
        <v>385</v>
      </c>
      <c r="B59" s="5">
        <v>361</v>
      </c>
      <c r="C59" s="5" t="s">
        <v>406</v>
      </c>
      <c r="D59" s="5" t="s">
        <v>407</v>
      </c>
      <c r="E59" s="5" t="s">
        <v>408</v>
      </c>
      <c r="F59" s="5" t="s">
        <v>381</v>
      </c>
      <c r="G59" s="5" t="s">
        <v>390</v>
      </c>
      <c r="H59" s="5" t="s">
        <v>292</v>
      </c>
      <c r="I59" s="8">
        <v>2.31490577397696</v>
      </c>
      <c r="J59" s="5" t="s">
        <v>246</v>
      </c>
      <c r="K59" s="8">
        <v>3.81018487258012</v>
      </c>
      <c r="L59" s="5" t="s">
        <v>1532</v>
      </c>
      <c r="M59" s="5" t="s">
        <v>1533</v>
      </c>
      <c r="N59" s="8">
        <f t="shared" si="0"/>
        <v>1.27437991742779</v>
      </c>
      <c r="O59" s="9">
        <v>38763.2968169864</v>
      </c>
      <c r="P59" s="9">
        <v>49399.16699686</v>
      </c>
    </row>
    <row r="60" s="1" customFormat="1" ht="16.5" spans="1:16">
      <c r="A60" s="5" t="s">
        <v>385</v>
      </c>
      <c r="B60" s="5">
        <v>361</v>
      </c>
      <c r="C60" s="5" t="s">
        <v>393</v>
      </c>
      <c r="D60" s="5" t="s">
        <v>394</v>
      </c>
      <c r="E60" s="5" t="s">
        <v>395</v>
      </c>
      <c r="F60" s="5" t="s">
        <v>136</v>
      </c>
      <c r="G60" s="5" t="s">
        <v>390</v>
      </c>
      <c r="H60" s="5" t="s">
        <v>292</v>
      </c>
      <c r="I60" s="8">
        <v>2.31490577397696</v>
      </c>
      <c r="J60" s="5" t="s">
        <v>246</v>
      </c>
      <c r="K60" s="8">
        <v>3.81018487258012</v>
      </c>
      <c r="L60" s="5" t="s">
        <v>1532</v>
      </c>
      <c r="M60" s="5" t="s">
        <v>1533</v>
      </c>
      <c r="N60" s="8">
        <f t="shared" si="0"/>
        <v>1.27437991742779</v>
      </c>
      <c r="O60" s="9">
        <v>38763.2968169864</v>
      </c>
      <c r="P60" s="9">
        <v>49399.16699686</v>
      </c>
    </row>
    <row r="61" s="1" customFormat="1" ht="16.5" spans="1:16">
      <c r="A61" s="5" t="s">
        <v>385</v>
      </c>
      <c r="B61" s="5">
        <v>361</v>
      </c>
      <c r="C61" s="5" t="s">
        <v>409</v>
      </c>
      <c r="D61" s="5" t="s">
        <v>410</v>
      </c>
      <c r="E61" s="5" t="s">
        <v>411</v>
      </c>
      <c r="F61" s="5" t="s">
        <v>389</v>
      </c>
      <c r="G61" s="5" t="s">
        <v>390</v>
      </c>
      <c r="H61" s="5" t="s">
        <v>292</v>
      </c>
      <c r="I61" s="8">
        <v>2.31490577397696</v>
      </c>
      <c r="J61" s="5" t="s">
        <v>246</v>
      </c>
      <c r="K61" s="8">
        <v>3.81018487258012</v>
      </c>
      <c r="L61" s="5" t="s">
        <v>1532</v>
      </c>
      <c r="M61" s="5" t="s">
        <v>1533</v>
      </c>
      <c r="N61" s="8">
        <f t="shared" si="0"/>
        <v>1.27437991742779</v>
      </c>
      <c r="O61" s="9">
        <v>38763.2968169864</v>
      </c>
      <c r="P61" s="9">
        <v>49399.16699686</v>
      </c>
    </row>
    <row r="62" s="1" customFormat="1" ht="16.5" spans="1:16">
      <c r="A62" s="5" t="s">
        <v>385</v>
      </c>
      <c r="B62" s="5">
        <v>361</v>
      </c>
      <c r="C62" s="5" t="s">
        <v>403</v>
      </c>
      <c r="D62" s="5" t="s">
        <v>404</v>
      </c>
      <c r="E62" s="5" t="s">
        <v>405</v>
      </c>
      <c r="F62" s="5" t="s">
        <v>304</v>
      </c>
      <c r="G62" s="5" t="s">
        <v>390</v>
      </c>
      <c r="H62" s="5" t="s">
        <v>292</v>
      </c>
      <c r="I62" s="8">
        <v>2.31490577397696</v>
      </c>
      <c r="J62" s="5" t="s">
        <v>246</v>
      </c>
      <c r="K62" s="8">
        <v>3.81018487258012</v>
      </c>
      <c r="L62" s="5" t="s">
        <v>1532</v>
      </c>
      <c r="M62" s="5" t="s">
        <v>1533</v>
      </c>
      <c r="N62" s="8">
        <f t="shared" si="0"/>
        <v>1.27437991742779</v>
      </c>
      <c r="O62" s="9">
        <v>38763.2968169864</v>
      </c>
      <c r="P62" s="9">
        <v>49399.16699686</v>
      </c>
    </row>
    <row r="63" s="1" customFormat="1" ht="16.5" spans="1:16">
      <c r="A63" s="5" t="s">
        <v>385</v>
      </c>
      <c r="B63" s="5">
        <v>361</v>
      </c>
      <c r="C63" s="5" t="s">
        <v>400</v>
      </c>
      <c r="D63" s="5" t="s">
        <v>401</v>
      </c>
      <c r="E63" s="5" t="s">
        <v>402</v>
      </c>
      <c r="F63" s="5" t="s">
        <v>311</v>
      </c>
      <c r="G63" s="5" t="s">
        <v>390</v>
      </c>
      <c r="H63" s="5" t="s">
        <v>292</v>
      </c>
      <c r="I63" s="8">
        <v>2.31490577397696</v>
      </c>
      <c r="J63" s="5" t="s">
        <v>246</v>
      </c>
      <c r="K63" s="8">
        <v>3.81018487258012</v>
      </c>
      <c r="L63" s="5" t="s">
        <v>1532</v>
      </c>
      <c r="M63" s="5" t="s">
        <v>1533</v>
      </c>
      <c r="N63" s="8">
        <f t="shared" si="0"/>
        <v>1.27437991742779</v>
      </c>
      <c r="O63" s="9">
        <v>38763.2968169864</v>
      </c>
      <c r="P63" s="9">
        <v>49399.16699686</v>
      </c>
    </row>
    <row r="64" s="1" customFormat="1" ht="16.5" spans="1:16">
      <c r="A64" s="5" t="s">
        <v>268</v>
      </c>
      <c r="B64" s="5">
        <v>81</v>
      </c>
      <c r="C64" s="5" t="s">
        <v>269</v>
      </c>
      <c r="D64" s="5" t="s">
        <v>270</v>
      </c>
      <c r="E64" s="5" t="s">
        <v>271</v>
      </c>
      <c r="F64" s="5" t="s">
        <v>272</v>
      </c>
      <c r="G64" s="5" t="s">
        <v>273</v>
      </c>
      <c r="H64" s="5" t="s">
        <v>255</v>
      </c>
      <c r="I64" s="8">
        <v>2.73066528415836</v>
      </c>
      <c r="J64" s="5" t="s">
        <v>246</v>
      </c>
      <c r="K64" s="8">
        <v>3.74366693870722</v>
      </c>
      <c r="L64" s="5" t="s">
        <v>1534</v>
      </c>
      <c r="M64" s="5" t="s">
        <v>1535</v>
      </c>
      <c r="N64" s="8">
        <f t="shared" si="0"/>
        <v>1.17392200190688</v>
      </c>
      <c r="O64" s="9">
        <v>107925.102084623</v>
      </c>
      <c r="P64" s="9">
        <v>126695.651895185</v>
      </c>
    </row>
    <row r="65" s="1" customFormat="1" ht="16.5" spans="1:16">
      <c r="A65" s="5" t="s">
        <v>268</v>
      </c>
      <c r="B65" s="5">
        <v>81</v>
      </c>
      <c r="C65" s="5" t="s">
        <v>276</v>
      </c>
      <c r="D65" s="5" t="s">
        <v>277</v>
      </c>
      <c r="E65" s="5" t="s">
        <v>278</v>
      </c>
      <c r="F65" s="5" t="s">
        <v>279</v>
      </c>
      <c r="G65" s="5" t="s">
        <v>273</v>
      </c>
      <c r="H65" s="5" t="s">
        <v>255</v>
      </c>
      <c r="I65" s="8">
        <v>2.73066528415836</v>
      </c>
      <c r="J65" s="5" t="s">
        <v>246</v>
      </c>
      <c r="K65" s="8">
        <v>3.74366693870722</v>
      </c>
      <c r="L65" s="5" t="s">
        <v>1534</v>
      </c>
      <c r="M65" s="5" t="s">
        <v>1535</v>
      </c>
      <c r="N65" s="8">
        <f t="shared" si="0"/>
        <v>1.17392200190688</v>
      </c>
      <c r="O65" s="9">
        <v>107925.102084623</v>
      </c>
      <c r="P65" s="9">
        <v>126695.651895185</v>
      </c>
    </row>
    <row r="66" s="1" customFormat="1" ht="16.5" spans="1:16">
      <c r="A66" s="5" t="s">
        <v>436</v>
      </c>
      <c r="B66" s="5">
        <v>310</v>
      </c>
      <c r="C66" s="5" t="s">
        <v>449</v>
      </c>
      <c r="D66" s="5" t="s">
        <v>450</v>
      </c>
      <c r="E66" s="5" t="s">
        <v>451</v>
      </c>
      <c r="F66" s="5" t="s">
        <v>150</v>
      </c>
      <c r="G66" s="5" t="s">
        <v>440</v>
      </c>
      <c r="H66" s="5" t="s">
        <v>292</v>
      </c>
      <c r="I66" s="8">
        <v>0.513167981915842</v>
      </c>
      <c r="J66" s="5" t="s">
        <v>246</v>
      </c>
      <c r="K66" s="8">
        <v>3.71364215506037</v>
      </c>
      <c r="L66" s="5" t="s">
        <v>1536</v>
      </c>
      <c r="M66" s="5" t="s">
        <v>1537</v>
      </c>
      <c r="N66" s="8">
        <f t="shared" si="0"/>
        <v>1.14895116626039</v>
      </c>
      <c r="O66" s="9">
        <v>99232.7933361696</v>
      </c>
      <c r="P66" s="9">
        <v>114013.633634868</v>
      </c>
    </row>
    <row r="67" s="1" customFormat="1" ht="16.5" spans="1:16">
      <c r="A67" s="5" t="s">
        <v>436</v>
      </c>
      <c r="B67" s="5">
        <v>310</v>
      </c>
      <c r="C67" s="5" t="s">
        <v>446</v>
      </c>
      <c r="D67" s="5" t="s">
        <v>447</v>
      </c>
      <c r="E67" s="5" t="s">
        <v>448</v>
      </c>
      <c r="F67" s="5" t="s">
        <v>136</v>
      </c>
      <c r="G67" s="5" t="s">
        <v>440</v>
      </c>
      <c r="H67" s="5" t="s">
        <v>292</v>
      </c>
      <c r="I67" s="8">
        <v>0.513167981915842</v>
      </c>
      <c r="J67" s="5" t="s">
        <v>246</v>
      </c>
      <c r="K67" s="8">
        <v>3.71364215506037</v>
      </c>
      <c r="L67" s="5" t="s">
        <v>1536</v>
      </c>
      <c r="M67" s="5" t="s">
        <v>1537</v>
      </c>
      <c r="N67" s="8">
        <f t="shared" si="0"/>
        <v>1.14895116626039</v>
      </c>
      <c r="O67" s="9">
        <v>99232.7933361696</v>
      </c>
      <c r="P67" s="9">
        <v>114013.633634868</v>
      </c>
    </row>
    <row r="68" s="1" customFormat="1" ht="16.5" spans="1:16">
      <c r="A68" s="5" t="s">
        <v>436</v>
      </c>
      <c r="B68" s="5">
        <v>310</v>
      </c>
      <c r="C68" s="5" t="s">
        <v>452</v>
      </c>
      <c r="D68" s="5" t="s">
        <v>453</v>
      </c>
      <c r="E68" s="5" t="s">
        <v>454</v>
      </c>
      <c r="F68" s="5" t="s">
        <v>381</v>
      </c>
      <c r="G68" s="5" t="s">
        <v>440</v>
      </c>
      <c r="H68" s="5" t="s">
        <v>292</v>
      </c>
      <c r="I68" s="8">
        <v>0.513167981915842</v>
      </c>
      <c r="J68" s="5" t="s">
        <v>246</v>
      </c>
      <c r="K68" s="8">
        <v>3.71364215506037</v>
      </c>
      <c r="L68" s="5" t="s">
        <v>1536</v>
      </c>
      <c r="M68" s="5" t="s">
        <v>1537</v>
      </c>
      <c r="N68" s="8">
        <f t="shared" ref="N68:N131" si="1">P68/O68</f>
        <v>1.14895116626039</v>
      </c>
      <c r="O68" s="9">
        <v>99232.7933361696</v>
      </c>
      <c r="P68" s="9">
        <v>114013.633634868</v>
      </c>
    </row>
    <row r="69" s="1" customFormat="1" ht="16.5" spans="1:16">
      <c r="A69" s="5" t="s">
        <v>436</v>
      </c>
      <c r="B69" s="5">
        <v>310</v>
      </c>
      <c r="C69" s="5" t="s">
        <v>443</v>
      </c>
      <c r="D69" s="5" t="s">
        <v>444</v>
      </c>
      <c r="E69" s="5" t="s">
        <v>445</v>
      </c>
      <c r="F69" s="5" t="s">
        <v>136</v>
      </c>
      <c r="G69" s="5" t="s">
        <v>440</v>
      </c>
      <c r="H69" s="5" t="s">
        <v>292</v>
      </c>
      <c r="I69" s="8">
        <v>0.513167981915842</v>
      </c>
      <c r="J69" s="5" t="s">
        <v>246</v>
      </c>
      <c r="K69" s="8">
        <v>3.71364215506037</v>
      </c>
      <c r="L69" s="5" t="s">
        <v>1536</v>
      </c>
      <c r="M69" s="5" t="s">
        <v>1537</v>
      </c>
      <c r="N69" s="8">
        <f t="shared" si="1"/>
        <v>1.14895116626039</v>
      </c>
      <c r="O69" s="9">
        <v>99232.7933361696</v>
      </c>
      <c r="P69" s="9">
        <v>114013.633634868</v>
      </c>
    </row>
    <row r="70" s="1" customFormat="1" ht="16.5" spans="1:16">
      <c r="A70" s="5" t="s">
        <v>436</v>
      </c>
      <c r="B70" s="5">
        <v>310</v>
      </c>
      <c r="C70" s="5" t="s">
        <v>437</v>
      </c>
      <c r="D70" s="5" t="s">
        <v>438</v>
      </c>
      <c r="E70" s="5" t="s">
        <v>439</v>
      </c>
      <c r="F70" s="5" t="s">
        <v>381</v>
      </c>
      <c r="G70" s="5" t="s">
        <v>440</v>
      </c>
      <c r="H70" s="5" t="s">
        <v>292</v>
      </c>
      <c r="I70" s="8">
        <v>0.513167981915842</v>
      </c>
      <c r="J70" s="5" t="s">
        <v>246</v>
      </c>
      <c r="K70" s="8">
        <v>3.71364215506037</v>
      </c>
      <c r="L70" s="5" t="s">
        <v>1536</v>
      </c>
      <c r="M70" s="5" t="s">
        <v>1537</v>
      </c>
      <c r="N70" s="8">
        <f t="shared" si="1"/>
        <v>1.14895116626039</v>
      </c>
      <c r="O70" s="9">
        <v>99232.7933361696</v>
      </c>
      <c r="P70" s="9">
        <v>114013.633634868</v>
      </c>
    </row>
    <row r="71" s="1" customFormat="1" ht="16.5" spans="1:16">
      <c r="A71" s="5" t="s">
        <v>1538</v>
      </c>
      <c r="B71" s="5">
        <v>1210</v>
      </c>
      <c r="C71" s="5" t="s">
        <v>1539</v>
      </c>
      <c r="D71" s="5" t="s">
        <v>1540</v>
      </c>
      <c r="E71" s="5" t="s">
        <v>1541</v>
      </c>
      <c r="F71" s="5" t="s">
        <v>146</v>
      </c>
      <c r="G71" s="5" t="s">
        <v>1542</v>
      </c>
      <c r="H71" s="5" t="s">
        <v>282</v>
      </c>
      <c r="I71" s="8">
        <v>2.20498011253481</v>
      </c>
      <c r="J71" s="5" t="s">
        <v>246</v>
      </c>
      <c r="K71" s="8">
        <v>2.6852436329469</v>
      </c>
      <c r="L71" s="5" t="s">
        <v>1543</v>
      </c>
      <c r="M71" s="5" t="s">
        <v>1544</v>
      </c>
      <c r="N71" s="8">
        <f t="shared" si="1"/>
        <v>1.35128942328072</v>
      </c>
      <c r="O71" s="9">
        <v>15621.0842357673</v>
      </c>
      <c r="P71" s="9">
        <v>21108.6059079695</v>
      </c>
    </row>
    <row r="72" s="1" customFormat="1" ht="16.5" spans="1:16">
      <c r="A72" s="5" t="s">
        <v>280</v>
      </c>
      <c r="B72" s="5">
        <v>199</v>
      </c>
      <c r="C72" s="5" t="s">
        <v>285</v>
      </c>
      <c r="D72" s="5" t="s">
        <v>225</v>
      </c>
      <c r="E72" s="5" t="s">
        <v>226</v>
      </c>
      <c r="F72" s="5" t="s">
        <v>31</v>
      </c>
      <c r="G72" s="5" t="s">
        <v>227</v>
      </c>
      <c r="H72" s="5" t="s">
        <v>282</v>
      </c>
      <c r="I72" s="8">
        <v>0.207654904955548</v>
      </c>
      <c r="J72" s="5" t="s">
        <v>246</v>
      </c>
      <c r="K72" s="8">
        <v>2.49665092683514</v>
      </c>
      <c r="L72" s="5" t="s">
        <v>1545</v>
      </c>
      <c r="M72" s="5" t="s">
        <v>1546</v>
      </c>
      <c r="N72" s="8">
        <f t="shared" si="1"/>
        <v>1.19258809677853</v>
      </c>
      <c r="O72" s="9">
        <v>55846.2646097618</v>
      </c>
      <c r="P72" s="9">
        <v>66601.5904231459</v>
      </c>
    </row>
    <row r="73" s="1" customFormat="1" ht="16.5" spans="1:16">
      <c r="A73" s="5" t="s">
        <v>280</v>
      </c>
      <c r="B73" s="5">
        <v>199</v>
      </c>
      <c r="C73" s="5" t="s">
        <v>281</v>
      </c>
      <c r="D73" s="5" t="s">
        <v>231</v>
      </c>
      <c r="E73" s="5" t="s">
        <v>232</v>
      </c>
      <c r="F73" s="5" t="s">
        <v>181</v>
      </c>
      <c r="G73" s="5" t="s">
        <v>227</v>
      </c>
      <c r="H73" s="5" t="s">
        <v>282</v>
      </c>
      <c r="I73" s="8">
        <v>0.207654904955548</v>
      </c>
      <c r="J73" s="5" t="s">
        <v>246</v>
      </c>
      <c r="K73" s="8">
        <v>2.49665092683514</v>
      </c>
      <c r="L73" s="5" t="s">
        <v>1545</v>
      </c>
      <c r="M73" s="5" t="s">
        <v>1546</v>
      </c>
      <c r="N73" s="8">
        <f t="shared" si="1"/>
        <v>1.19258809677853</v>
      </c>
      <c r="O73" s="9">
        <v>55846.2646097618</v>
      </c>
      <c r="P73" s="9">
        <v>66601.5904231459</v>
      </c>
    </row>
    <row r="74" s="1" customFormat="1" ht="16.5" spans="1:16">
      <c r="A74" s="5" t="s">
        <v>1547</v>
      </c>
      <c r="B74" s="5">
        <v>169</v>
      </c>
      <c r="C74" s="5" t="s">
        <v>1548</v>
      </c>
      <c r="D74" s="5" t="s">
        <v>1549</v>
      </c>
      <c r="E74" s="5" t="s">
        <v>1550</v>
      </c>
      <c r="F74" s="5" t="s">
        <v>426</v>
      </c>
      <c r="G74" s="5" t="s">
        <v>1551</v>
      </c>
      <c r="H74" s="5" t="s">
        <v>292</v>
      </c>
      <c r="I74" s="8">
        <v>1.51735403160011</v>
      </c>
      <c r="J74" s="5" t="s">
        <v>246</v>
      </c>
      <c r="K74" s="8">
        <v>2.42735146977986</v>
      </c>
      <c r="L74" s="5" t="s">
        <v>1552</v>
      </c>
      <c r="M74" s="5" t="s">
        <v>1553</v>
      </c>
      <c r="N74" s="8">
        <f t="shared" si="1"/>
        <v>1.76210580476311</v>
      </c>
      <c r="O74" s="9">
        <v>4940.39322775661</v>
      </c>
      <c r="P74" s="9">
        <v>8705.49558444228</v>
      </c>
    </row>
    <row r="75" s="1" customFormat="1" ht="16.5" spans="1:16">
      <c r="A75" s="5" t="s">
        <v>455</v>
      </c>
      <c r="B75" s="5">
        <v>440</v>
      </c>
      <c r="C75" s="5" t="s">
        <v>456</v>
      </c>
      <c r="D75" s="5" t="s">
        <v>457</v>
      </c>
      <c r="E75" s="5" t="s">
        <v>458</v>
      </c>
      <c r="F75" s="5" t="s">
        <v>219</v>
      </c>
      <c r="G75" s="5" t="s">
        <v>459</v>
      </c>
      <c r="H75" s="5" t="s">
        <v>292</v>
      </c>
      <c r="I75" s="8">
        <v>0.129897838012223</v>
      </c>
      <c r="J75" s="5" t="s">
        <v>246</v>
      </c>
      <c r="K75" s="8">
        <v>2.3324833587942</v>
      </c>
      <c r="L75" s="5" t="s">
        <v>1554</v>
      </c>
      <c r="M75" s="5" t="s">
        <v>1555</v>
      </c>
      <c r="N75" s="8">
        <f t="shared" si="1"/>
        <v>1.23991400355794</v>
      </c>
      <c r="O75" s="9">
        <v>18725.1780002707</v>
      </c>
      <c r="P75" s="9">
        <v>23217.6104216507</v>
      </c>
    </row>
    <row r="76" s="1" customFormat="1" ht="16.5" spans="1:16">
      <c r="A76" s="5" t="s">
        <v>469</v>
      </c>
      <c r="B76" s="5">
        <v>280</v>
      </c>
      <c r="C76" s="5" t="s">
        <v>476</v>
      </c>
      <c r="D76" s="5" t="s">
        <v>477</v>
      </c>
      <c r="E76" s="5" t="s">
        <v>478</v>
      </c>
      <c r="F76" s="5" t="s">
        <v>381</v>
      </c>
      <c r="G76" s="5" t="s">
        <v>473</v>
      </c>
      <c r="H76" s="5" t="s">
        <v>292</v>
      </c>
      <c r="I76" s="8">
        <v>1.07173472618994</v>
      </c>
      <c r="J76" s="5" t="s">
        <v>246</v>
      </c>
      <c r="K76" s="8">
        <v>2.30779409202456</v>
      </c>
      <c r="L76" s="5" t="s">
        <v>1556</v>
      </c>
      <c r="M76" s="5" t="s">
        <v>1557</v>
      </c>
      <c r="N76" s="8">
        <f t="shared" si="1"/>
        <v>1.51626252011828</v>
      </c>
      <c r="O76" s="9">
        <v>6619.66688582921</v>
      </c>
      <c r="P76" s="9">
        <v>10037.1527946509</v>
      </c>
    </row>
    <row r="77" s="1" customFormat="1" ht="16.5" spans="1:16">
      <c r="A77" s="5" t="s">
        <v>469</v>
      </c>
      <c r="B77" s="5">
        <v>280</v>
      </c>
      <c r="C77" s="5" t="s">
        <v>470</v>
      </c>
      <c r="D77" s="5" t="s">
        <v>471</v>
      </c>
      <c r="E77" s="5" t="s">
        <v>472</v>
      </c>
      <c r="F77" s="5" t="s">
        <v>311</v>
      </c>
      <c r="G77" s="5" t="s">
        <v>473</v>
      </c>
      <c r="H77" s="5" t="s">
        <v>292</v>
      </c>
      <c r="I77" s="8">
        <v>1.07173472618994</v>
      </c>
      <c r="J77" s="5" t="s">
        <v>246</v>
      </c>
      <c r="K77" s="8">
        <v>2.30779409202456</v>
      </c>
      <c r="L77" s="5" t="s">
        <v>1556</v>
      </c>
      <c r="M77" s="5" t="s">
        <v>1557</v>
      </c>
      <c r="N77" s="8">
        <f t="shared" si="1"/>
        <v>1.51626252011828</v>
      </c>
      <c r="O77" s="9">
        <v>6619.66688582921</v>
      </c>
      <c r="P77" s="9">
        <v>10037.1527946509</v>
      </c>
    </row>
    <row r="78" s="1" customFormat="1" ht="16.5" spans="1:16">
      <c r="A78" s="5" t="s">
        <v>469</v>
      </c>
      <c r="B78" s="5">
        <v>280</v>
      </c>
      <c r="C78" s="5" t="s">
        <v>479</v>
      </c>
      <c r="D78" s="5" t="s">
        <v>480</v>
      </c>
      <c r="E78" s="5" t="s">
        <v>481</v>
      </c>
      <c r="F78" s="5" t="s">
        <v>381</v>
      </c>
      <c r="G78" s="5" t="s">
        <v>473</v>
      </c>
      <c r="H78" s="5" t="s">
        <v>292</v>
      </c>
      <c r="I78" s="8">
        <v>1.07173472618994</v>
      </c>
      <c r="J78" s="5" t="s">
        <v>246</v>
      </c>
      <c r="K78" s="8">
        <v>2.30779409202456</v>
      </c>
      <c r="L78" s="5" t="s">
        <v>1556</v>
      </c>
      <c r="M78" s="5" t="s">
        <v>1557</v>
      </c>
      <c r="N78" s="8">
        <f t="shared" si="1"/>
        <v>1.51626252011828</v>
      </c>
      <c r="O78" s="9">
        <v>6619.66688582921</v>
      </c>
      <c r="P78" s="9">
        <v>10037.1527946509</v>
      </c>
    </row>
    <row r="79" s="1" customFormat="1" ht="16.5" spans="1:16">
      <c r="A79" s="5" t="s">
        <v>532</v>
      </c>
      <c r="B79" s="5">
        <v>400</v>
      </c>
      <c r="C79" s="5" t="s">
        <v>539</v>
      </c>
      <c r="D79" s="5" t="s">
        <v>540</v>
      </c>
      <c r="E79" s="5" t="s">
        <v>541</v>
      </c>
      <c r="F79" s="5" t="s">
        <v>542</v>
      </c>
      <c r="G79" s="5" t="s">
        <v>536</v>
      </c>
      <c r="H79" s="5" t="s">
        <v>292</v>
      </c>
      <c r="I79" s="8">
        <v>1.94731560466117</v>
      </c>
      <c r="J79" s="5" t="s">
        <v>246</v>
      </c>
      <c r="K79" s="8">
        <v>2.27001311954116</v>
      </c>
      <c r="L79" s="5" t="s">
        <v>1558</v>
      </c>
      <c r="M79" s="5" t="s">
        <v>1559</v>
      </c>
      <c r="N79" s="8">
        <f t="shared" si="1"/>
        <v>1.36728706865257</v>
      </c>
      <c r="O79" s="9">
        <v>9476.70396861463</v>
      </c>
      <c r="P79" s="9">
        <v>12957.3747897353</v>
      </c>
    </row>
    <row r="80" s="1" customFormat="1" ht="16.5" spans="1:16">
      <c r="A80" s="5" t="s">
        <v>532</v>
      </c>
      <c r="B80" s="5">
        <v>400</v>
      </c>
      <c r="C80" s="5" t="s">
        <v>565</v>
      </c>
      <c r="D80" s="5" t="s">
        <v>566</v>
      </c>
      <c r="E80" s="5" t="s">
        <v>567</v>
      </c>
      <c r="F80" s="5" t="s">
        <v>219</v>
      </c>
      <c r="G80" s="5" t="s">
        <v>536</v>
      </c>
      <c r="H80" s="5" t="s">
        <v>292</v>
      </c>
      <c r="I80" s="8">
        <v>1.94731560466117</v>
      </c>
      <c r="J80" s="5" t="s">
        <v>246</v>
      </c>
      <c r="K80" s="8">
        <v>2.27001311954116</v>
      </c>
      <c r="L80" s="5" t="s">
        <v>1558</v>
      </c>
      <c r="M80" s="5" t="s">
        <v>1559</v>
      </c>
      <c r="N80" s="8">
        <f t="shared" si="1"/>
        <v>1.36728706865257</v>
      </c>
      <c r="O80" s="9">
        <v>9476.70396861463</v>
      </c>
      <c r="P80" s="9">
        <v>12957.3747897353</v>
      </c>
    </row>
    <row r="81" s="1" customFormat="1" ht="16.5" spans="1:16">
      <c r="A81" s="5" t="s">
        <v>532</v>
      </c>
      <c r="B81" s="5">
        <v>400</v>
      </c>
      <c r="C81" s="5" t="s">
        <v>553</v>
      </c>
      <c r="D81" s="5" t="s">
        <v>554</v>
      </c>
      <c r="E81" s="5" t="s">
        <v>555</v>
      </c>
      <c r="F81" s="5" t="s">
        <v>381</v>
      </c>
      <c r="G81" s="5" t="s">
        <v>536</v>
      </c>
      <c r="H81" s="5" t="s">
        <v>292</v>
      </c>
      <c r="I81" s="8">
        <v>1.94731560466117</v>
      </c>
      <c r="J81" s="5" t="s">
        <v>246</v>
      </c>
      <c r="K81" s="8">
        <v>2.27001311954116</v>
      </c>
      <c r="L81" s="5" t="s">
        <v>1558</v>
      </c>
      <c r="M81" s="5" t="s">
        <v>1559</v>
      </c>
      <c r="N81" s="8">
        <f t="shared" si="1"/>
        <v>1.36728706865257</v>
      </c>
      <c r="O81" s="9">
        <v>9476.70396861463</v>
      </c>
      <c r="P81" s="9">
        <v>12957.3747897353</v>
      </c>
    </row>
    <row r="82" s="1" customFormat="1" ht="16.5" spans="1:16">
      <c r="A82" s="5" t="s">
        <v>532</v>
      </c>
      <c r="B82" s="5">
        <v>400</v>
      </c>
      <c r="C82" s="5" t="s">
        <v>549</v>
      </c>
      <c r="D82" s="5" t="s">
        <v>550</v>
      </c>
      <c r="E82" s="5" t="s">
        <v>551</v>
      </c>
      <c r="F82" s="5" t="s">
        <v>552</v>
      </c>
      <c r="G82" s="5" t="s">
        <v>536</v>
      </c>
      <c r="H82" s="5" t="s">
        <v>292</v>
      </c>
      <c r="I82" s="8">
        <v>1.94731560466117</v>
      </c>
      <c r="J82" s="5" t="s">
        <v>246</v>
      </c>
      <c r="K82" s="8">
        <v>2.27001311954116</v>
      </c>
      <c r="L82" s="5" t="s">
        <v>1558</v>
      </c>
      <c r="M82" s="5" t="s">
        <v>1559</v>
      </c>
      <c r="N82" s="8">
        <f t="shared" si="1"/>
        <v>1.36728706865257</v>
      </c>
      <c r="O82" s="9">
        <v>9476.70396861463</v>
      </c>
      <c r="P82" s="9">
        <v>12957.3747897353</v>
      </c>
    </row>
    <row r="83" s="1" customFormat="1" ht="16.5" spans="1:16">
      <c r="A83" s="5" t="s">
        <v>532</v>
      </c>
      <c r="B83" s="5">
        <v>400</v>
      </c>
      <c r="C83" s="5" t="s">
        <v>533</v>
      </c>
      <c r="D83" s="5" t="s">
        <v>534</v>
      </c>
      <c r="E83" s="5" t="s">
        <v>535</v>
      </c>
      <c r="F83" s="5" t="s">
        <v>136</v>
      </c>
      <c r="G83" s="5" t="s">
        <v>536</v>
      </c>
      <c r="H83" s="5" t="s">
        <v>292</v>
      </c>
      <c r="I83" s="8">
        <v>1.94731560466117</v>
      </c>
      <c r="J83" s="5" t="s">
        <v>246</v>
      </c>
      <c r="K83" s="8">
        <v>2.27001311954116</v>
      </c>
      <c r="L83" s="5" t="s">
        <v>1558</v>
      </c>
      <c r="M83" s="5" t="s">
        <v>1559</v>
      </c>
      <c r="N83" s="8">
        <f t="shared" si="1"/>
        <v>1.36728706865257</v>
      </c>
      <c r="O83" s="9">
        <v>9476.70396861463</v>
      </c>
      <c r="P83" s="9">
        <v>12957.3747897353</v>
      </c>
    </row>
    <row r="84" s="1" customFormat="1" ht="16.5" spans="1:16">
      <c r="A84" s="5" t="s">
        <v>532</v>
      </c>
      <c r="B84" s="5">
        <v>400</v>
      </c>
      <c r="C84" s="5" t="s">
        <v>546</v>
      </c>
      <c r="D84" s="5" t="s">
        <v>547</v>
      </c>
      <c r="E84" s="5" t="s">
        <v>548</v>
      </c>
      <c r="F84" s="5" t="s">
        <v>381</v>
      </c>
      <c r="G84" s="5" t="s">
        <v>536</v>
      </c>
      <c r="H84" s="5" t="s">
        <v>292</v>
      </c>
      <c r="I84" s="8">
        <v>1.94731560466117</v>
      </c>
      <c r="J84" s="5" t="s">
        <v>246</v>
      </c>
      <c r="K84" s="8">
        <v>2.27001311954116</v>
      </c>
      <c r="L84" s="5" t="s">
        <v>1558</v>
      </c>
      <c r="M84" s="5" t="s">
        <v>1559</v>
      </c>
      <c r="N84" s="8">
        <f t="shared" si="1"/>
        <v>1.36728706865257</v>
      </c>
      <c r="O84" s="9">
        <v>9476.70396861463</v>
      </c>
      <c r="P84" s="9">
        <v>12957.3747897353</v>
      </c>
    </row>
    <row r="85" s="1" customFormat="1" ht="16.5" spans="1:16">
      <c r="A85" s="5" t="s">
        <v>532</v>
      </c>
      <c r="B85" s="5">
        <v>400</v>
      </c>
      <c r="C85" s="5" t="s">
        <v>559</v>
      </c>
      <c r="D85" s="5" t="s">
        <v>560</v>
      </c>
      <c r="E85" s="5" t="s">
        <v>561</v>
      </c>
      <c r="F85" s="5" t="s">
        <v>381</v>
      </c>
      <c r="G85" s="5" t="s">
        <v>536</v>
      </c>
      <c r="H85" s="5" t="s">
        <v>292</v>
      </c>
      <c r="I85" s="8">
        <v>1.94731560466117</v>
      </c>
      <c r="J85" s="5" t="s">
        <v>246</v>
      </c>
      <c r="K85" s="8">
        <v>2.27001311954116</v>
      </c>
      <c r="L85" s="5" t="s">
        <v>1558</v>
      </c>
      <c r="M85" s="5" t="s">
        <v>1559</v>
      </c>
      <c r="N85" s="8">
        <f t="shared" si="1"/>
        <v>1.36728706865257</v>
      </c>
      <c r="O85" s="9">
        <v>9476.70396861463</v>
      </c>
      <c r="P85" s="9">
        <v>12957.3747897353</v>
      </c>
    </row>
    <row r="86" s="1" customFormat="1" ht="16.5" spans="1:16">
      <c r="A86" s="5" t="s">
        <v>532</v>
      </c>
      <c r="B86" s="5">
        <v>400</v>
      </c>
      <c r="C86" s="5" t="s">
        <v>568</v>
      </c>
      <c r="D86" s="5" t="s">
        <v>569</v>
      </c>
      <c r="E86" s="5" t="s">
        <v>570</v>
      </c>
      <c r="F86" s="5" t="s">
        <v>381</v>
      </c>
      <c r="G86" s="5" t="s">
        <v>536</v>
      </c>
      <c r="H86" s="5" t="s">
        <v>292</v>
      </c>
      <c r="I86" s="8">
        <v>1.94731560466117</v>
      </c>
      <c r="J86" s="5" t="s">
        <v>246</v>
      </c>
      <c r="K86" s="8">
        <v>2.27001311954116</v>
      </c>
      <c r="L86" s="5" t="s">
        <v>1558</v>
      </c>
      <c r="M86" s="5" t="s">
        <v>1559</v>
      </c>
      <c r="N86" s="8">
        <f t="shared" si="1"/>
        <v>1.36728706865257</v>
      </c>
      <c r="O86" s="9">
        <v>9476.70396861463</v>
      </c>
      <c r="P86" s="9">
        <v>12957.3747897353</v>
      </c>
    </row>
    <row r="87" s="1" customFormat="1" ht="16.5" spans="1:16">
      <c r="A87" s="5" t="s">
        <v>532</v>
      </c>
      <c r="B87" s="5">
        <v>400</v>
      </c>
      <c r="C87" s="5" t="s">
        <v>543</v>
      </c>
      <c r="D87" s="5" t="s">
        <v>544</v>
      </c>
      <c r="E87" s="5" t="s">
        <v>545</v>
      </c>
      <c r="F87" s="5" t="s">
        <v>311</v>
      </c>
      <c r="G87" s="5" t="s">
        <v>536</v>
      </c>
      <c r="H87" s="5" t="s">
        <v>292</v>
      </c>
      <c r="I87" s="8">
        <v>1.94731560466117</v>
      </c>
      <c r="J87" s="5" t="s">
        <v>246</v>
      </c>
      <c r="K87" s="8">
        <v>2.27001311954116</v>
      </c>
      <c r="L87" s="5" t="s">
        <v>1558</v>
      </c>
      <c r="M87" s="5" t="s">
        <v>1559</v>
      </c>
      <c r="N87" s="8">
        <f t="shared" si="1"/>
        <v>1.36728706865257</v>
      </c>
      <c r="O87" s="9">
        <v>9476.70396861463</v>
      </c>
      <c r="P87" s="9">
        <v>12957.3747897353</v>
      </c>
    </row>
    <row r="88" s="1" customFormat="1" ht="16.5" spans="1:16">
      <c r="A88" s="5" t="s">
        <v>532</v>
      </c>
      <c r="B88" s="5">
        <v>400</v>
      </c>
      <c r="C88" s="5" t="s">
        <v>556</v>
      </c>
      <c r="D88" s="5" t="s">
        <v>557</v>
      </c>
      <c r="E88" s="5" t="s">
        <v>558</v>
      </c>
      <c r="F88" s="5" t="s">
        <v>79</v>
      </c>
      <c r="G88" s="5" t="s">
        <v>536</v>
      </c>
      <c r="H88" s="5" t="s">
        <v>292</v>
      </c>
      <c r="I88" s="8">
        <v>1.94731560466117</v>
      </c>
      <c r="J88" s="5" t="s">
        <v>246</v>
      </c>
      <c r="K88" s="8">
        <v>2.27001311954116</v>
      </c>
      <c r="L88" s="5" t="s">
        <v>1558</v>
      </c>
      <c r="M88" s="5" t="s">
        <v>1559</v>
      </c>
      <c r="N88" s="8">
        <f t="shared" si="1"/>
        <v>1.36728706865257</v>
      </c>
      <c r="O88" s="9">
        <v>9476.70396861463</v>
      </c>
      <c r="P88" s="9">
        <v>12957.3747897353</v>
      </c>
    </row>
    <row r="89" s="1" customFormat="1" ht="16.5" spans="1:16">
      <c r="A89" s="5" t="s">
        <v>532</v>
      </c>
      <c r="B89" s="5">
        <v>400</v>
      </c>
      <c r="C89" s="5" t="s">
        <v>562</v>
      </c>
      <c r="D89" s="5" t="s">
        <v>563</v>
      </c>
      <c r="E89" s="5" t="s">
        <v>564</v>
      </c>
      <c r="F89" s="5" t="s">
        <v>79</v>
      </c>
      <c r="G89" s="5" t="s">
        <v>536</v>
      </c>
      <c r="H89" s="5" t="s">
        <v>292</v>
      </c>
      <c r="I89" s="8">
        <v>1.94731560466117</v>
      </c>
      <c r="J89" s="5" t="s">
        <v>246</v>
      </c>
      <c r="K89" s="8">
        <v>2.27001311954116</v>
      </c>
      <c r="L89" s="5" t="s">
        <v>1558</v>
      </c>
      <c r="M89" s="5" t="s">
        <v>1559</v>
      </c>
      <c r="N89" s="8">
        <f t="shared" si="1"/>
        <v>1.36728706865257</v>
      </c>
      <c r="O89" s="9">
        <v>9476.70396861463</v>
      </c>
      <c r="P89" s="9">
        <v>12957.3747897353</v>
      </c>
    </row>
    <row r="90" s="1" customFormat="1" ht="16.5" spans="1:16">
      <c r="A90" s="5" t="s">
        <v>524</v>
      </c>
      <c r="B90" s="5">
        <v>338</v>
      </c>
      <c r="C90" s="5" t="s">
        <v>525</v>
      </c>
      <c r="D90" s="5" t="s">
        <v>526</v>
      </c>
      <c r="E90" s="5" t="s">
        <v>527</v>
      </c>
      <c r="F90" s="5" t="s">
        <v>528</v>
      </c>
      <c r="G90" s="5" t="s">
        <v>529</v>
      </c>
      <c r="H90" s="5" t="s">
        <v>255</v>
      </c>
      <c r="I90" s="8">
        <v>1.12815007699701</v>
      </c>
      <c r="J90" s="5" t="s">
        <v>246</v>
      </c>
      <c r="K90" s="8">
        <v>2.17643868527972</v>
      </c>
      <c r="L90" s="5" t="s">
        <v>1560</v>
      </c>
      <c r="M90" s="5" t="s">
        <v>1561</v>
      </c>
      <c r="N90" s="8">
        <f t="shared" si="1"/>
        <v>1.55180832512763</v>
      </c>
      <c r="O90" s="9">
        <v>5243.75392679649</v>
      </c>
      <c r="P90" s="9">
        <v>8137.30099852347</v>
      </c>
    </row>
    <row r="91" s="1" customFormat="1" ht="16.5" spans="1:16">
      <c r="A91" s="5" t="s">
        <v>1272</v>
      </c>
      <c r="B91" s="5">
        <v>122</v>
      </c>
      <c r="C91" s="5" t="s">
        <v>1279</v>
      </c>
      <c r="D91" s="5" t="s">
        <v>1280</v>
      </c>
      <c r="E91" s="5" t="s">
        <v>1281</v>
      </c>
      <c r="F91" s="5" t="s">
        <v>174</v>
      </c>
      <c r="G91" s="5" t="s">
        <v>1276</v>
      </c>
      <c r="H91" s="5" t="s">
        <v>255</v>
      </c>
      <c r="I91" s="8">
        <v>1.34898772357121</v>
      </c>
      <c r="J91" s="5" t="s">
        <v>246</v>
      </c>
      <c r="K91" s="8">
        <v>2.1651695926605</v>
      </c>
      <c r="L91" s="5" t="s">
        <v>1562</v>
      </c>
      <c r="M91" s="5" t="s">
        <v>1563</v>
      </c>
      <c r="N91" s="8">
        <f t="shared" si="1"/>
        <v>0.759627103602896</v>
      </c>
      <c r="O91" s="9">
        <v>20130.6701684329</v>
      </c>
      <c r="P91" s="9">
        <v>15291.8026736319</v>
      </c>
    </row>
    <row r="92" s="1" customFormat="1" ht="16.5" spans="1:16">
      <c r="A92" s="5" t="s">
        <v>1272</v>
      </c>
      <c r="B92" s="5">
        <v>122</v>
      </c>
      <c r="C92" s="5" t="s">
        <v>1273</v>
      </c>
      <c r="D92" s="5" t="s">
        <v>1274</v>
      </c>
      <c r="E92" s="5" t="s">
        <v>1275</v>
      </c>
      <c r="F92" s="5" t="s">
        <v>31</v>
      </c>
      <c r="G92" s="5" t="s">
        <v>1276</v>
      </c>
      <c r="H92" s="5" t="s">
        <v>255</v>
      </c>
      <c r="I92" s="8">
        <v>1.34898772357121</v>
      </c>
      <c r="J92" s="5" t="s">
        <v>246</v>
      </c>
      <c r="K92" s="8">
        <v>2.1651695926605</v>
      </c>
      <c r="L92" s="5" t="s">
        <v>1562</v>
      </c>
      <c r="M92" s="5" t="s">
        <v>1563</v>
      </c>
      <c r="N92" s="8">
        <f t="shared" si="1"/>
        <v>0.759627103602896</v>
      </c>
      <c r="O92" s="9">
        <v>20130.6701684329</v>
      </c>
      <c r="P92" s="9">
        <v>15291.8026736319</v>
      </c>
    </row>
    <row r="93" s="1" customFormat="1" ht="16.5" spans="1:16">
      <c r="A93" s="5" t="s">
        <v>1272</v>
      </c>
      <c r="B93" s="5">
        <v>122</v>
      </c>
      <c r="C93" s="5" t="s">
        <v>1282</v>
      </c>
      <c r="D93" s="5" t="s">
        <v>1283</v>
      </c>
      <c r="E93" s="5" t="s">
        <v>1284</v>
      </c>
      <c r="F93" s="5" t="s">
        <v>31</v>
      </c>
      <c r="G93" s="5" t="s">
        <v>1276</v>
      </c>
      <c r="H93" s="5" t="s">
        <v>255</v>
      </c>
      <c r="I93" s="8">
        <v>1.34898772357121</v>
      </c>
      <c r="J93" s="5" t="s">
        <v>246</v>
      </c>
      <c r="K93" s="8">
        <v>2.1651695926605</v>
      </c>
      <c r="L93" s="5" t="s">
        <v>1562</v>
      </c>
      <c r="M93" s="5" t="s">
        <v>1563</v>
      </c>
      <c r="N93" s="8">
        <f t="shared" si="1"/>
        <v>0.759627103602896</v>
      </c>
      <c r="O93" s="9">
        <v>20130.6701684329</v>
      </c>
      <c r="P93" s="9">
        <v>15291.8026736319</v>
      </c>
    </row>
    <row r="94" s="1" customFormat="1" ht="16.5" spans="1:16">
      <c r="A94" s="5" t="s">
        <v>1272</v>
      </c>
      <c r="B94" s="5">
        <v>122</v>
      </c>
      <c r="C94" s="5" t="s">
        <v>1285</v>
      </c>
      <c r="D94" s="5" t="s">
        <v>1286</v>
      </c>
      <c r="E94" s="5" t="s">
        <v>1287</v>
      </c>
      <c r="F94" s="5" t="s">
        <v>31</v>
      </c>
      <c r="G94" s="5" t="s">
        <v>1276</v>
      </c>
      <c r="H94" s="5" t="s">
        <v>255</v>
      </c>
      <c r="I94" s="8">
        <v>1.34898772357121</v>
      </c>
      <c r="J94" s="5" t="s">
        <v>246</v>
      </c>
      <c r="K94" s="8">
        <v>2.1651695926605</v>
      </c>
      <c r="L94" s="5" t="s">
        <v>1562</v>
      </c>
      <c r="M94" s="5" t="s">
        <v>1563</v>
      </c>
      <c r="N94" s="8">
        <f t="shared" si="1"/>
        <v>0.759627103602896</v>
      </c>
      <c r="O94" s="9">
        <v>20130.6701684329</v>
      </c>
      <c r="P94" s="9">
        <v>15291.8026736319</v>
      </c>
    </row>
    <row r="95" s="1" customFormat="1" ht="16.5" spans="1:16">
      <c r="A95" s="5" t="s">
        <v>747</v>
      </c>
      <c r="B95" s="5">
        <v>375</v>
      </c>
      <c r="C95" s="5" t="s">
        <v>748</v>
      </c>
      <c r="D95" s="5" t="s">
        <v>749</v>
      </c>
      <c r="E95" s="5" t="s">
        <v>750</v>
      </c>
      <c r="F95" s="5" t="s">
        <v>261</v>
      </c>
      <c r="G95" s="5" t="s">
        <v>751</v>
      </c>
      <c r="H95" s="5" t="s">
        <v>292</v>
      </c>
      <c r="I95" s="8">
        <v>1.0954993450477</v>
      </c>
      <c r="J95" s="5" t="s">
        <v>246</v>
      </c>
      <c r="K95" s="8">
        <v>2.14051055109587</v>
      </c>
      <c r="L95" s="5" t="s">
        <v>1564</v>
      </c>
      <c r="M95" s="5" t="s">
        <v>1565</v>
      </c>
      <c r="N95" s="8">
        <f t="shared" si="1"/>
        <v>1.24846412229741</v>
      </c>
      <c r="O95" s="9">
        <v>12934.9069751702</v>
      </c>
      <c r="P95" s="9">
        <v>16148.7672837545</v>
      </c>
    </row>
    <row r="96" s="1" customFormat="1" ht="16.5" spans="1:16">
      <c r="A96" s="5" t="s">
        <v>495</v>
      </c>
      <c r="B96" s="5">
        <v>302</v>
      </c>
      <c r="C96" s="5" t="s">
        <v>511</v>
      </c>
      <c r="D96" s="5" t="s">
        <v>512</v>
      </c>
      <c r="E96" s="5" t="s">
        <v>513</v>
      </c>
      <c r="F96" s="5" t="s">
        <v>389</v>
      </c>
      <c r="G96" s="5" t="s">
        <v>499</v>
      </c>
      <c r="H96" s="5" t="s">
        <v>292</v>
      </c>
      <c r="I96" s="8">
        <v>1.56990372084114</v>
      </c>
      <c r="J96" s="5" t="s">
        <v>246</v>
      </c>
      <c r="K96" s="8">
        <v>2.07100282607894</v>
      </c>
      <c r="L96" s="5" t="s">
        <v>1566</v>
      </c>
      <c r="M96" s="5" t="s">
        <v>1567</v>
      </c>
      <c r="N96" s="8">
        <f t="shared" si="1"/>
        <v>1.27236410442907</v>
      </c>
      <c r="O96" s="9">
        <v>12742.7316797842</v>
      </c>
      <c r="P96" s="9">
        <v>16213.3943817285</v>
      </c>
    </row>
    <row r="97" s="1" customFormat="1" ht="16.5" spans="1:16">
      <c r="A97" s="5" t="s">
        <v>495</v>
      </c>
      <c r="B97" s="5">
        <v>302</v>
      </c>
      <c r="C97" s="5" t="s">
        <v>514</v>
      </c>
      <c r="D97" s="5" t="s">
        <v>515</v>
      </c>
      <c r="E97" s="5" t="s">
        <v>516</v>
      </c>
      <c r="F97" s="5" t="s">
        <v>517</v>
      </c>
      <c r="G97" s="5" t="s">
        <v>499</v>
      </c>
      <c r="H97" s="5" t="s">
        <v>292</v>
      </c>
      <c r="I97" s="8">
        <v>1.56990372084114</v>
      </c>
      <c r="J97" s="5" t="s">
        <v>246</v>
      </c>
      <c r="K97" s="8">
        <v>2.07100282607894</v>
      </c>
      <c r="L97" s="5" t="s">
        <v>1566</v>
      </c>
      <c r="M97" s="5" t="s">
        <v>1567</v>
      </c>
      <c r="N97" s="8">
        <f t="shared" si="1"/>
        <v>1.27236410442907</v>
      </c>
      <c r="O97" s="9">
        <v>12742.7316797842</v>
      </c>
      <c r="P97" s="9">
        <v>16213.3943817285</v>
      </c>
    </row>
    <row r="98" s="1" customFormat="1" ht="16.5" spans="1:16">
      <c r="A98" s="5" t="s">
        <v>495</v>
      </c>
      <c r="B98" s="5">
        <v>302</v>
      </c>
      <c r="C98" s="5" t="s">
        <v>502</v>
      </c>
      <c r="D98" s="5" t="s">
        <v>503</v>
      </c>
      <c r="E98" s="5" t="s">
        <v>504</v>
      </c>
      <c r="F98" s="5" t="s">
        <v>136</v>
      </c>
      <c r="G98" s="5" t="s">
        <v>499</v>
      </c>
      <c r="H98" s="5" t="s">
        <v>292</v>
      </c>
      <c r="I98" s="8">
        <v>1.56990372084114</v>
      </c>
      <c r="J98" s="5" t="s">
        <v>246</v>
      </c>
      <c r="K98" s="8">
        <v>2.07100282607894</v>
      </c>
      <c r="L98" s="5" t="s">
        <v>1566</v>
      </c>
      <c r="M98" s="5" t="s">
        <v>1567</v>
      </c>
      <c r="N98" s="8">
        <f t="shared" si="1"/>
        <v>1.27236410442907</v>
      </c>
      <c r="O98" s="9">
        <v>12742.7316797842</v>
      </c>
      <c r="P98" s="9">
        <v>16213.3943817285</v>
      </c>
    </row>
    <row r="99" s="1" customFormat="1" ht="16.5" spans="1:16">
      <c r="A99" s="5" t="s">
        <v>495</v>
      </c>
      <c r="B99" s="5">
        <v>302</v>
      </c>
      <c r="C99" s="5" t="s">
        <v>521</v>
      </c>
      <c r="D99" s="5" t="s">
        <v>522</v>
      </c>
      <c r="E99" s="5" t="s">
        <v>523</v>
      </c>
      <c r="F99" s="5" t="s">
        <v>389</v>
      </c>
      <c r="G99" s="5" t="s">
        <v>499</v>
      </c>
      <c r="H99" s="5" t="s">
        <v>292</v>
      </c>
      <c r="I99" s="8">
        <v>1.56990372084114</v>
      </c>
      <c r="J99" s="5" t="s">
        <v>246</v>
      </c>
      <c r="K99" s="8">
        <v>2.07100282607894</v>
      </c>
      <c r="L99" s="5" t="s">
        <v>1566</v>
      </c>
      <c r="M99" s="5" t="s">
        <v>1567</v>
      </c>
      <c r="N99" s="8">
        <f t="shared" si="1"/>
        <v>1.27236410442907</v>
      </c>
      <c r="O99" s="9">
        <v>12742.7316797842</v>
      </c>
      <c r="P99" s="9">
        <v>16213.3943817285</v>
      </c>
    </row>
    <row r="100" s="1" customFormat="1" ht="16.5" spans="1:16">
      <c r="A100" s="5" t="s">
        <v>495</v>
      </c>
      <c r="B100" s="5">
        <v>302</v>
      </c>
      <c r="C100" s="5" t="s">
        <v>505</v>
      </c>
      <c r="D100" s="5" t="s">
        <v>506</v>
      </c>
      <c r="E100" s="5" t="s">
        <v>507</v>
      </c>
      <c r="F100" s="5" t="s">
        <v>304</v>
      </c>
      <c r="G100" s="5" t="s">
        <v>499</v>
      </c>
      <c r="H100" s="5" t="s">
        <v>292</v>
      </c>
      <c r="I100" s="8">
        <v>1.56990372084114</v>
      </c>
      <c r="J100" s="5" t="s">
        <v>246</v>
      </c>
      <c r="K100" s="8">
        <v>2.07100282607894</v>
      </c>
      <c r="L100" s="5" t="s">
        <v>1566</v>
      </c>
      <c r="M100" s="5" t="s">
        <v>1567</v>
      </c>
      <c r="N100" s="8">
        <f t="shared" si="1"/>
        <v>1.27236410442907</v>
      </c>
      <c r="O100" s="9">
        <v>12742.7316797842</v>
      </c>
      <c r="P100" s="9">
        <v>16213.3943817285</v>
      </c>
    </row>
    <row r="101" s="1" customFormat="1" ht="16.5" spans="1:16">
      <c r="A101" s="5" t="s">
        <v>495</v>
      </c>
      <c r="B101" s="5">
        <v>302</v>
      </c>
      <c r="C101" s="5" t="s">
        <v>496</v>
      </c>
      <c r="D101" s="5" t="s">
        <v>497</v>
      </c>
      <c r="E101" s="5" t="s">
        <v>498</v>
      </c>
      <c r="F101" s="5" t="s">
        <v>311</v>
      </c>
      <c r="G101" s="5" t="s">
        <v>499</v>
      </c>
      <c r="H101" s="5" t="s">
        <v>292</v>
      </c>
      <c r="I101" s="8">
        <v>1.56990372084114</v>
      </c>
      <c r="J101" s="5" t="s">
        <v>246</v>
      </c>
      <c r="K101" s="8">
        <v>2.07100282607894</v>
      </c>
      <c r="L101" s="5" t="s">
        <v>1566</v>
      </c>
      <c r="M101" s="5" t="s">
        <v>1567</v>
      </c>
      <c r="N101" s="8">
        <f t="shared" si="1"/>
        <v>1.27236410442907</v>
      </c>
      <c r="O101" s="9">
        <v>12742.7316797842</v>
      </c>
      <c r="P101" s="9">
        <v>16213.3943817285</v>
      </c>
    </row>
    <row r="102" s="1" customFormat="1" ht="16.5" spans="1:16">
      <c r="A102" s="5" t="s">
        <v>495</v>
      </c>
      <c r="B102" s="5">
        <v>302</v>
      </c>
      <c r="C102" s="5" t="s">
        <v>518</v>
      </c>
      <c r="D102" s="5" t="s">
        <v>519</v>
      </c>
      <c r="E102" s="5" t="s">
        <v>520</v>
      </c>
      <c r="F102" s="5" t="s">
        <v>389</v>
      </c>
      <c r="G102" s="5" t="s">
        <v>499</v>
      </c>
      <c r="H102" s="5" t="s">
        <v>292</v>
      </c>
      <c r="I102" s="8">
        <v>1.56990372084114</v>
      </c>
      <c r="J102" s="5" t="s">
        <v>246</v>
      </c>
      <c r="K102" s="8">
        <v>2.07100282607894</v>
      </c>
      <c r="L102" s="5" t="s">
        <v>1566</v>
      </c>
      <c r="M102" s="5" t="s">
        <v>1567</v>
      </c>
      <c r="N102" s="8">
        <f t="shared" si="1"/>
        <v>1.27236410442907</v>
      </c>
      <c r="O102" s="9">
        <v>12742.7316797842</v>
      </c>
      <c r="P102" s="9">
        <v>16213.3943817285</v>
      </c>
    </row>
    <row r="103" s="1" customFormat="1" ht="16.5" spans="1:16">
      <c r="A103" s="5" t="s">
        <v>495</v>
      </c>
      <c r="B103" s="5">
        <v>302</v>
      </c>
      <c r="C103" s="5" t="s">
        <v>508</v>
      </c>
      <c r="D103" s="5" t="s">
        <v>509</v>
      </c>
      <c r="E103" s="5" t="s">
        <v>510</v>
      </c>
      <c r="F103" s="5" t="s">
        <v>389</v>
      </c>
      <c r="G103" s="5" t="s">
        <v>499</v>
      </c>
      <c r="H103" s="5" t="s">
        <v>292</v>
      </c>
      <c r="I103" s="8">
        <v>1.56990372084114</v>
      </c>
      <c r="J103" s="5" t="s">
        <v>246</v>
      </c>
      <c r="K103" s="8">
        <v>2.07100282607894</v>
      </c>
      <c r="L103" s="5" t="s">
        <v>1566</v>
      </c>
      <c r="M103" s="5" t="s">
        <v>1567</v>
      </c>
      <c r="N103" s="8">
        <f t="shared" si="1"/>
        <v>1.27236410442907</v>
      </c>
      <c r="O103" s="9">
        <v>12742.7316797842</v>
      </c>
      <c r="P103" s="9">
        <v>16213.3943817285</v>
      </c>
    </row>
    <row r="104" s="1" customFormat="1" ht="16.5" spans="1:16">
      <c r="A104" s="5" t="s">
        <v>989</v>
      </c>
      <c r="B104" s="5">
        <v>436</v>
      </c>
      <c r="C104" s="5" t="s">
        <v>1000</v>
      </c>
      <c r="D104" s="5" t="s">
        <v>1001</v>
      </c>
      <c r="E104" s="5" t="s">
        <v>1002</v>
      </c>
      <c r="F104" s="5" t="s">
        <v>1003</v>
      </c>
      <c r="G104" s="5" t="s">
        <v>993</v>
      </c>
      <c r="H104" s="5" t="s">
        <v>292</v>
      </c>
      <c r="I104" s="8">
        <v>1.93424200006822</v>
      </c>
      <c r="J104" s="5" t="s">
        <v>246</v>
      </c>
      <c r="K104" s="8">
        <v>2.04598374542477</v>
      </c>
      <c r="L104" s="5" t="s">
        <v>1568</v>
      </c>
      <c r="M104" s="5" t="s">
        <v>1569</v>
      </c>
      <c r="N104" s="8">
        <f t="shared" si="1"/>
        <v>1.32772899838418</v>
      </c>
      <c r="O104" s="9">
        <v>9780.5072637879</v>
      </c>
      <c r="P104" s="9">
        <v>12985.8631130383</v>
      </c>
    </row>
    <row r="105" s="1" customFormat="1" ht="16.5" spans="1:16">
      <c r="A105" s="5" t="s">
        <v>989</v>
      </c>
      <c r="B105" s="5">
        <v>436</v>
      </c>
      <c r="C105" s="5" t="s">
        <v>990</v>
      </c>
      <c r="D105" s="5" t="s">
        <v>991</v>
      </c>
      <c r="E105" s="5" t="s">
        <v>992</v>
      </c>
      <c r="F105" s="5" t="s">
        <v>79</v>
      </c>
      <c r="G105" s="5" t="s">
        <v>993</v>
      </c>
      <c r="H105" s="5" t="s">
        <v>292</v>
      </c>
      <c r="I105" s="8">
        <v>1.93424200006822</v>
      </c>
      <c r="J105" s="5" t="s">
        <v>246</v>
      </c>
      <c r="K105" s="8">
        <v>2.04598374542477</v>
      </c>
      <c r="L105" s="5" t="s">
        <v>1568</v>
      </c>
      <c r="M105" s="5" t="s">
        <v>1569</v>
      </c>
      <c r="N105" s="8">
        <f t="shared" si="1"/>
        <v>1.32772899838418</v>
      </c>
      <c r="O105" s="9">
        <v>9780.5072637879</v>
      </c>
      <c r="P105" s="9">
        <v>12985.8631130383</v>
      </c>
    </row>
    <row r="106" s="1" customFormat="1" ht="16.5" spans="1:16">
      <c r="A106" s="5" t="s">
        <v>989</v>
      </c>
      <c r="B106" s="5">
        <v>436</v>
      </c>
      <c r="C106" s="5" t="s">
        <v>996</v>
      </c>
      <c r="D106" s="5" t="s">
        <v>997</v>
      </c>
      <c r="E106" s="5" t="s">
        <v>998</v>
      </c>
      <c r="F106" s="5" t="s">
        <v>999</v>
      </c>
      <c r="G106" s="5" t="s">
        <v>993</v>
      </c>
      <c r="H106" s="5" t="s">
        <v>292</v>
      </c>
      <c r="I106" s="8">
        <v>1.93424200006822</v>
      </c>
      <c r="J106" s="5" t="s">
        <v>246</v>
      </c>
      <c r="K106" s="8">
        <v>2.04598374542477</v>
      </c>
      <c r="L106" s="5" t="s">
        <v>1568</v>
      </c>
      <c r="M106" s="5" t="s">
        <v>1569</v>
      </c>
      <c r="N106" s="8">
        <f t="shared" si="1"/>
        <v>1.32772899838418</v>
      </c>
      <c r="O106" s="9">
        <v>9780.5072637879</v>
      </c>
      <c r="P106" s="9">
        <v>12985.8631130383</v>
      </c>
    </row>
    <row r="107" s="1" customFormat="1" ht="16.5" spans="1:16">
      <c r="A107" s="5" t="s">
        <v>802</v>
      </c>
      <c r="B107" s="5">
        <v>734</v>
      </c>
      <c r="C107" s="5" t="s">
        <v>803</v>
      </c>
      <c r="D107" s="5" t="s">
        <v>804</v>
      </c>
      <c r="E107" s="5" t="s">
        <v>805</v>
      </c>
      <c r="F107" s="5" t="s">
        <v>373</v>
      </c>
      <c r="G107" s="5" t="s">
        <v>806</v>
      </c>
      <c r="H107" s="5" t="s">
        <v>292</v>
      </c>
      <c r="I107" s="8">
        <v>0.700009303439264</v>
      </c>
      <c r="J107" s="5" t="s">
        <v>246</v>
      </c>
      <c r="K107" s="8">
        <v>2.00330128126206</v>
      </c>
      <c r="L107" s="5" t="s">
        <v>1570</v>
      </c>
      <c r="M107" s="5" t="s">
        <v>1571</v>
      </c>
      <c r="N107" s="8">
        <f t="shared" si="1"/>
        <v>1.32121398983946</v>
      </c>
      <c r="O107" s="9">
        <v>9272.46933255337</v>
      </c>
      <c r="P107" s="9">
        <v>12250.9162025269</v>
      </c>
    </row>
    <row r="108" s="1" customFormat="1" ht="16.5" spans="1:16">
      <c r="A108" s="5" t="s">
        <v>712</v>
      </c>
      <c r="B108" s="5">
        <v>343</v>
      </c>
      <c r="C108" s="5" t="s">
        <v>713</v>
      </c>
      <c r="D108" s="5" t="s">
        <v>714</v>
      </c>
      <c r="E108" s="5" t="s">
        <v>715</v>
      </c>
      <c r="F108" s="5" t="s">
        <v>311</v>
      </c>
      <c r="G108" s="5" t="s">
        <v>716</v>
      </c>
      <c r="H108" s="5" t="s">
        <v>292</v>
      </c>
      <c r="I108" s="8">
        <v>2.38894451142162</v>
      </c>
      <c r="J108" s="5" t="s">
        <v>246</v>
      </c>
      <c r="K108" s="8">
        <v>1.95875169082386</v>
      </c>
      <c r="L108" s="5" t="s">
        <v>1572</v>
      </c>
      <c r="M108" s="5" t="s">
        <v>1571</v>
      </c>
      <c r="N108" s="8">
        <f t="shared" si="1"/>
        <v>1.2960913950485</v>
      </c>
      <c r="O108" s="9">
        <v>9939.91591893564</v>
      </c>
      <c r="P108" s="9">
        <v>12883.0394900381</v>
      </c>
    </row>
    <row r="109" s="1" customFormat="1" ht="16.5" spans="1:16">
      <c r="A109" s="5" t="s">
        <v>712</v>
      </c>
      <c r="B109" s="5">
        <v>343</v>
      </c>
      <c r="C109" s="5" t="s">
        <v>728</v>
      </c>
      <c r="D109" s="5" t="s">
        <v>729</v>
      </c>
      <c r="E109" s="5" t="s">
        <v>730</v>
      </c>
      <c r="F109" s="5" t="s">
        <v>381</v>
      </c>
      <c r="G109" s="5" t="s">
        <v>716</v>
      </c>
      <c r="H109" s="5" t="s">
        <v>292</v>
      </c>
      <c r="I109" s="8">
        <v>2.38894451142162</v>
      </c>
      <c r="J109" s="5" t="s">
        <v>246</v>
      </c>
      <c r="K109" s="8">
        <v>1.95875169082386</v>
      </c>
      <c r="L109" s="5" t="s">
        <v>1572</v>
      </c>
      <c r="M109" s="5" t="s">
        <v>1571</v>
      </c>
      <c r="N109" s="8">
        <f t="shared" si="1"/>
        <v>1.2960913950485</v>
      </c>
      <c r="O109" s="9">
        <v>9939.91591893564</v>
      </c>
      <c r="P109" s="9">
        <v>12883.0394900381</v>
      </c>
    </row>
    <row r="110" s="1" customFormat="1" ht="16.5" spans="1:16">
      <c r="A110" s="5" t="s">
        <v>712</v>
      </c>
      <c r="B110" s="5">
        <v>343</v>
      </c>
      <c r="C110" s="5" t="s">
        <v>719</v>
      </c>
      <c r="D110" s="5" t="s">
        <v>720</v>
      </c>
      <c r="E110" s="5" t="s">
        <v>721</v>
      </c>
      <c r="F110" s="5" t="s">
        <v>311</v>
      </c>
      <c r="G110" s="5" t="s">
        <v>716</v>
      </c>
      <c r="H110" s="5" t="s">
        <v>292</v>
      </c>
      <c r="I110" s="8">
        <v>2.38894451142162</v>
      </c>
      <c r="J110" s="5" t="s">
        <v>246</v>
      </c>
      <c r="K110" s="8">
        <v>1.95875169082386</v>
      </c>
      <c r="L110" s="5" t="s">
        <v>1572</v>
      </c>
      <c r="M110" s="5" t="s">
        <v>1571</v>
      </c>
      <c r="N110" s="8">
        <f t="shared" si="1"/>
        <v>1.2960913950485</v>
      </c>
      <c r="O110" s="9">
        <v>9939.91591893564</v>
      </c>
      <c r="P110" s="9">
        <v>12883.0394900381</v>
      </c>
    </row>
    <row r="111" s="1" customFormat="1" ht="16.5" spans="1:16">
      <c r="A111" s="5" t="s">
        <v>712</v>
      </c>
      <c r="B111" s="5">
        <v>343</v>
      </c>
      <c r="C111" s="5" t="s">
        <v>734</v>
      </c>
      <c r="D111" s="5" t="s">
        <v>735</v>
      </c>
      <c r="E111" s="5" t="s">
        <v>736</v>
      </c>
      <c r="F111" s="5" t="s">
        <v>79</v>
      </c>
      <c r="G111" s="5" t="s">
        <v>716</v>
      </c>
      <c r="H111" s="5" t="s">
        <v>292</v>
      </c>
      <c r="I111" s="8">
        <v>2.38894451142162</v>
      </c>
      <c r="J111" s="5" t="s">
        <v>246</v>
      </c>
      <c r="K111" s="8">
        <v>1.95875169082386</v>
      </c>
      <c r="L111" s="5" t="s">
        <v>1572</v>
      </c>
      <c r="M111" s="5" t="s">
        <v>1571</v>
      </c>
      <c r="N111" s="8">
        <f t="shared" si="1"/>
        <v>1.2960913950485</v>
      </c>
      <c r="O111" s="9">
        <v>9939.91591893564</v>
      </c>
      <c r="P111" s="9">
        <v>12883.0394900381</v>
      </c>
    </row>
    <row r="112" s="1" customFormat="1" ht="16.5" spans="1:16">
      <c r="A112" s="5" t="s">
        <v>712</v>
      </c>
      <c r="B112" s="5">
        <v>343</v>
      </c>
      <c r="C112" s="5" t="s">
        <v>722</v>
      </c>
      <c r="D112" s="5" t="s">
        <v>723</v>
      </c>
      <c r="E112" s="5" t="s">
        <v>724</v>
      </c>
      <c r="F112" s="5" t="s">
        <v>311</v>
      </c>
      <c r="G112" s="5" t="s">
        <v>716</v>
      </c>
      <c r="H112" s="5" t="s">
        <v>292</v>
      </c>
      <c r="I112" s="8">
        <v>2.38894451142162</v>
      </c>
      <c r="J112" s="5" t="s">
        <v>246</v>
      </c>
      <c r="K112" s="8">
        <v>1.95875169082386</v>
      </c>
      <c r="L112" s="5" t="s">
        <v>1572</v>
      </c>
      <c r="M112" s="5" t="s">
        <v>1571</v>
      </c>
      <c r="N112" s="8">
        <f t="shared" si="1"/>
        <v>1.2960913950485</v>
      </c>
      <c r="O112" s="9">
        <v>9939.91591893564</v>
      </c>
      <c r="P112" s="9">
        <v>12883.0394900381</v>
      </c>
    </row>
    <row r="113" s="1" customFormat="1" ht="16.5" spans="1:16">
      <c r="A113" s="5" t="s">
        <v>712</v>
      </c>
      <c r="B113" s="5">
        <v>343</v>
      </c>
      <c r="C113" s="5" t="s">
        <v>725</v>
      </c>
      <c r="D113" s="5" t="s">
        <v>726</v>
      </c>
      <c r="E113" s="5" t="s">
        <v>727</v>
      </c>
      <c r="F113" s="5" t="s">
        <v>311</v>
      </c>
      <c r="G113" s="5" t="s">
        <v>716</v>
      </c>
      <c r="H113" s="5" t="s">
        <v>292</v>
      </c>
      <c r="I113" s="8">
        <v>2.38894451142162</v>
      </c>
      <c r="J113" s="5" t="s">
        <v>246</v>
      </c>
      <c r="K113" s="8">
        <v>1.95875169082386</v>
      </c>
      <c r="L113" s="5" t="s">
        <v>1572</v>
      </c>
      <c r="M113" s="5" t="s">
        <v>1571</v>
      </c>
      <c r="N113" s="8">
        <f t="shared" si="1"/>
        <v>1.2960913950485</v>
      </c>
      <c r="O113" s="9">
        <v>9939.91591893564</v>
      </c>
      <c r="P113" s="9">
        <v>12883.0394900381</v>
      </c>
    </row>
    <row r="114" s="1" customFormat="1" ht="16.5" spans="1:16">
      <c r="A114" s="5" t="s">
        <v>712</v>
      </c>
      <c r="B114" s="5">
        <v>343</v>
      </c>
      <c r="C114" s="5" t="s">
        <v>737</v>
      </c>
      <c r="D114" s="5" t="s">
        <v>738</v>
      </c>
      <c r="E114" s="5" t="s">
        <v>739</v>
      </c>
      <c r="F114" s="5" t="s">
        <v>311</v>
      </c>
      <c r="G114" s="5" t="s">
        <v>716</v>
      </c>
      <c r="H114" s="5" t="s">
        <v>292</v>
      </c>
      <c r="I114" s="8">
        <v>2.38894451142162</v>
      </c>
      <c r="J114" s="5" t="s">
        <v>246</v>
      </c>
      <c r="K114" s="8">
        <v>1.95875169082386</v>
      </c>
      <c r="L114" s="5" t="s">
        <v>1572</v>
      </c>
      <c r="M114" s="5" t="s">
        <v>1571</v>
      </c>
      <c r="N114" s="8">
        <f t="shared" si="1"/>
        <v>1.2960913950485</v>
      </c>
      <c r="O114" s="9">
        <v>9939.91591893564</v>
      </c>
      <c r="P114" s="9">
        <v>12883.0394900381</v>
      </c>
    </row>
    <row r="115" s="1" customFormat="1" ht="16.5" spans="1:16">
      <c r="A115" s="5" t="s">
        <v>712</v>
      </c>
      <c r="B115" s="5">
        <v>343</v>
      </c>
      <c r="C115" s="5" t="s">
        <v>731</v>
      </c>
      <c r="D115" s="5" t="s">
        <v>732</v>
      </c>
      <c r="E115" s="5" t="s">
        <v>733</v>
      </c>
      <c r="F115" s="5" t="s">
        <v>311</v>
      </c>
      <c r="G115" s="5" t="s">
        <v>716</v>
      </c>
      <c r="H115" s="5" t="s">
        <v>292</v>
      </c>
      <c r="I115" s="8">
        <v>2.38894451142162</v>
      </c>
      <c r="J115" s="5" t="s">
        <v>246</v>
      </c>
      <c r="K115" s="8">
        <v>1.95875169082386</v>
      </c>
      <c r="L115" s="5" t="s">
        <v>1572</v>
      </c>
      <c r="M115" s="5" t="s">
        <v>1571</v>
      </c>
      <c r="N115" s="8">
        <f t="shared" si="1"/>
        <v>1.2960913950485</v>
      </c>
      <c r="O115" s="9">
        <v>9939.91591893564</v>
      </c>
      <c r="P115" s="9">
        <v>12883.0394900381</v>
      </c>
    </row>
    <row r="116" s="1" customFormat="1" ht="16.5" spans="1:16">
      <c r="A116" s="5" t="s">
        <v>1020</v>
      </c>
      <c r="B116" s="5">
        <v>155</v>
      </c>
      <c r="C116" s="5" t="s">
        <v>1027</v>
      </c>
      <c r="D116" s="5" t="s">
        <v>1028</v>
      </c>
      <c r="E116" s="5" t="s">
        <v>1029</v>
      </c>
      <c r="F116" s="5" t="s">
        <v>1030</v>
      </c>
      <c r="G116" s="5" t="s">
        <v>1024</v>
      </c>
      <c r="H116" s="5" t="s">
        <v>292</v>
      </c>
      <c r="I116" s="8">
        <v>0.0104503151310201</v>
      </c>
      <c r="J116" s="5" t="s">
        <v>246</v>
      </c>
      <c r="K116" s="8">
        <v>1.91429452192035</v>
      </c>
      <c r="L116" s="5" t="s">
        <v>1573</v>
      </c>
      <c r="M116" s="5" t="s">
        <v>1574</v>
      </c>
      <c r="N116" s="8">
        <f t="shared" si="1"/>
        <v>0.552551780360493</v>
      </c>
      <c r="O116" s="9">
        <v>6820.80482769957</v>
      </c>
      <c r="P116" s="9">
        <v>3768.84785103684</v>
      </c>
    </row>
    <row r="117" s="1" customFormat="1" ht="16.5" spans="1:16">
      <c r="A117" s="5" t="s">
        <v>1020</v>
      </c>
      <c r="B117" s="5">
        <v>155</v>
      </c>
      <c r="C117" s="5" t="s">
        <v>1031</v>
      </c>
      <c r="D117" s="5" t="s">
        <v>1032</v>
      </c>
      <c r="E117" s="5" t="s">
        <v>1033</v>
      </c>
      <c r="F117" s="5" t="s">
        <v>670</v>
      </c>
      <c r="G117" s="5" t="s">
        <v>1024</v>
      </c>
      <c r="H117" s="5" t="s">
        <v>292</v>
      </c>
      <c r="I117" s="8">
        <v>0.0104503151310201</v>
      </c>
      <c r="J117" s="5" t="s">
        <v>246</v>
      </c>
      <c r="K117" s="8">
        <v>1.91429452192035</v>
      </c>
      <c r="L117" s="5" t="s">
        <v>1573</v>
      </c>
      <c r="M117" s="5" t="s">
        <v>1574</v>
      </c>
      <c r="N117" s="8">
        <f t="shared" si="1"/>
        <v>0.552551780360493</v>
      </c>
      <c r="O117" s="9">
        <v>6820.80482769957</v>
      </c>
      <c r="P117" s="9">
        <v>3768.84785103684</v>
      </c>
    </row>
    <row r="118" s="1" customFormat="1" ht="16.5" spans="1:16">
      <c r="A118" s="5" t="s">
        <v>1020</v>
      </c>
      <c r="B118" s="5">
        <v>155</v>
      </c>
      <c r="C118" s="5" t="s">
        <v>1021</v>
      </c>
      <c r="D118" s="5" t="s">
        <v>1022</v>
      </c>
      <c r="E118" s="5" t="s">
        <v>1023</v>
      </c>
      <c r="F118" s="5" t="s">
        <v>381</v>
      </c>
      <c r="G118" s="5" t="s">
        <v>1024</v>
      </c>
      <c r="H118" s="5" t="s">
        <v>292</v>
      </c>
      <c r="I118" s="8">
        <v>0.0104503151310201</v>
      </c>
      <c r="J118" s="5" t="s">
        <v>246</v>
      </c>
      <c r="K118" s="8">
        <v>1.91429452192035</v>
      </c>
      <c r="L118" s="5" t="s">
        <v>1573</v>
      </c>
      <c r="M118" s="5" t="s">
        <v>1574</v>
      </c>
      <c r="N118" s="8">
        <f t="shared" si="1"/>
        <v>0.552551780360493</v>
      </c>
      <c r="O118" s="9">
        <v>6820.80482769957</v>
      </c>
      <c r="P118" s="9">
        <v>3768.84785103684</v>
      </c>
    </row>
    <row r="119" s="1" customFormat="1" ht="16.5" spans="1:16">
      <c r="A119" s="5" t="s">
        <v>1575</v>
      </c>
      <c r="B119" s="5">
        <v>2417</v>
      </c>
      <c r="C119" s="5" t="s">
        <v>1576</v>
      </c>
      <c r="D119" s="5" t="s">
        <v>1577</v>
      </c>
      <c r="E119" s="5" t="s">
        <v>1578</v>
      </c>
      <c r="F119" s="5" t="s">
        <v>108</v>
      </c>
      <c r="G119" s="5" t="s">
        <v>1579</v>
      </c>
      <c r="H119" s="5" t="s">
        <v>245</v>
      </c>
      <c r="I119" s="8">
        <v>2.8544702316765</v>
      </c>
      <c r="J119" s="5" t="s">
        <v>246</v>
      </c>
      <c r="K119" s="8">
        <v>1.91285001484825</v>
      </c>
      <c r="L119" s="5" t="s">
        <v>1580</v>
      </c>
      <c r="M119" s="5" t="s">
        <v>1581</v>
      </c>
      <c r="N119" s="8">
        <f t="shared" si="1"/>
        <v>1.33648863316686</v>
      </c>
      <c r="O119" s="9">
        <v>9866.70187166422</v>
      </c>
      <c r="P119" s="9">
        <v>13186.7348983254</v>
      </c>
    </row>
    <row r="120" s="1" customFormat="1" ht="16.5" spans="1:16">
      <c r="A120" s="5" t="s">
        <v>1575</v>
      </c>
      <c r="B120" s="5">
        <v>2417</v>
      </c>
      <c r="C120" s="5" t="s">
        <v>1582</v>
      </c>
      <c r="D120" s="5" t="s">
        <v>1583</v>
      </c>
      <c r="E120" s="5" t="s">
        <v>1584</v>
      </c>
      <c r="F120" s="5" t="s">
        <v>108</v>
      </c>
      <c r="G120" s="5" t="s">
        <v>1579</v>
      </c>
      <c r="H120" s="5" t="s">
        <v>245</v>
      </c>
      <c r="I120" s="8">
        <v>2.8544702316765</v>
      </c>
      <c r="J120" s="5" t="s">
        <v>246</v>
      </c>
      <c r="K120" s="8">
        <v>1.91285001484825</v>
      </c>
      <c r="L120" s="5" t="s">
        <v>1580</v>
      </c>
      <c r="M120" s="5" t="s">
        <v>1581</v>
      </c>
      <c r="N120" s="8">
        <f t="shared" si="1"/>
        <v>1.33648863316686</v>
      </c>
      <c r="O120" s="9">
        <v>9866.70187166422</v>
      </c>
      <c r="P120" s="9">
        <v>13186.7348983254</v>
      </c>
    </row>
    <row r="121" s="1" customFormat="1" ht="16.5" spans="1:16">
      <c r="A121" s="5" t="s">
        <v>638</v>
      </c>
      <c r="B121" s="5">
        <v>439</v>
      </c>
      <c r="C121" s="5" t="s">
        <v>639</v>
      </c>
      <c r="D121" s="5" t="s">
        <v>640</v>
      </c>
      <c r="E121" s="5" t="s">
        <v>641</v>
      </c>
      <c r="F121" s="5" t="s">
        <v>211</v>
      </c>
      <c r="G121" s="5" t="s">
        <v>642</v>
      </c>
      <c r="H121" s="5" t="s">
        <v>245</v>
      </c>
      <c r="I121" s="8">
        <v>3.21657404998341</v>
      </c>
      <c r="J121" s="5" t="s">
        <v>246</v>
      </c>
      <c r="K121" s="8">
        <v>1.84104562228576</v>
      </c>
      <c r="L121" s="5" t="s">
        <v>1585</v>
      </c>
      <c r="M121" s="5" t="s">
        <v>1586</v>
      </c>
      <c r="N121" s="8">
        <f t="shared" si="1"/>
        <v>1.25474310822886</v>
      </c>
      <c r="O121" s="9">
        <v>11011.6493874729</v>
      </c>
      <c r="P121" s="9">
        <v>13816.7911791642</v>
      </c>
    </row>
    <row r="122" s="1" customFormat="1" ht="16.5" spans="1:16">
      <c r="A122" s="5" t="s">
        <v>1587</v>
      </c>
      <c r="B122" s="5">
        <v>2523</v>
      </c>
      <c r="C122" s="5" t="s">
        <v>1588</v>
      </c>
      <c r="D122" s="5" t="s">
        <v>1589</v>
      </c>
      <c r="E122" s="5" t="s">
        <v>1590</v>
      </c>
      <c r="F122" s="5" t="s">
        <v>108</v>
      </c>
      <c r="G122" s="5" t="s">
        <v>1591</v>
      </c>
      <c r="H122" s="5" t="s">
        <v>255</v>
      </c>
      <c r="I122" s="8">
        <v>3.39810661628096</v>
      </c>
      <c r="J122" s="5" t="s">
        <v>246</v>
      </c>
      <c r="K122" s="8">
        <v>1.82485916146483</v>
      </c>
      <c r="L122" s="5" t="s">
        <v>1592</v>
      </c>
      <c r="M122" s="5" t="s">
        <v>1593</v>
      </c>
      <c r="N122" s="8">
        <f t="shared" si="1"/>
        <v>2.22263988560579</v>
      </c>
      <c r="O122" s="9">
        <v>1860.32444627214</v>
      </c>
      <c r="P122" s="9">
        <v>4134.83131445196</v>
      </c>
    </row>
    <row r="123" s="1" customFormat="1" ht="16.5" spans="1:16">
      <c r="A123" s="5" t="s">
        <v>1258</v>
      </c>
      <c r="B123" s="5">
        <v>125</v>
      </c>
      <c r="C123" s="5" t="s">
        <v>84</v>
      </c>
      <c r="D123" s="5" t="s">
        <v>1259</v>
      </c>
      <c r="E123" s="5" t="s">
        <v>1260</v>
      </c>
      <c r="F123" s="5" t="s">
        <v>1261</v>
      </c>
      <c r="G123" s="5" t="s">
        <v>1262</v>
      </c>
      <c r="H123" s="5" t="s">
        <v>292</v>
      </c>
      <c r="I123" s="8">
        <v>3.14862886294647</v>
      </c>
      <c r="J123" s="5" t="s">
        <v>246</v>
      </c>
      <c r="K123" s="8">
        <v>1.80885624456028</v>
      </c>
      <c r="L123" s="5" t="s">
        <v>1594</v>
      </c>
      <c r="M123" s="5" t="s">
        <v>1595</v>
      </c>
      <c r="N123" s="8">
        <f t="shared" si="1"/>
        <v>0.595328159089885</v>
      </c>
      <c r="O123" s="9">
        <v>5762.97256318649</v>
      </c>
      <c r="P123" s="9">
        <v>3430.85984692733</v>
      </c>
    </row>
    <row r="124" s="1" customFormat="1" ht="16.5" spans="1:16">
      <c r="A124" s="5" t="s">
        <v>931</v>
      </c>
      <c r="B124" s="5">
        <v>130</v>
      </c>
      <c r="C124" s="5" t="s">
        <v>932</v>
      </c>
      <c r="D124" s="5" t="s">
        <v>933</v>
      </c>
      <c r="E124" s="5" t="s">
        <v>934</v>
      </c>
      <c r="F124" s="5" t="s">
        <v>31</v>
      </c>
      <c r="G124" s="5" t="s">
        <v>935</v>
      </c>
      <c r="H124" s="5" t="s">
        <v>282</v>
      </c>
      <c r="I124" s="8">
        <v>0.925970802971991</v>
      </c>
      <c r="J124" s="5" t="s">
        <v>246</v>
      </c>
      <c r="K124" s="8">
        <v>1.78735442868482</v>
      </c>
      <c r="L124" s="5" t="s">
        <v>1596</v>
      </c>
      <c r="M124" s="5" t="s">
        <v>1597</v>
      </c>
      <c r="N124" s="8">
        <f t="shared" si="1"/>
        <v>1.28263299164088</v>
      </c>
      <c r="O124" s="9">
        <v>8671.03713475596</v>
      </c>
      <c r="P124" s="9">
        <v>11121.7583007812</v>
      </c>
    </row>
    <row r="125" s="1" customFormat="1" ht="16.5" spans="1:16">
      <c r="A125" s="5" t="s">
        <v>841</v>
      </c>
      <c r="B125" s="5">
        <v>212</v>
      </c>
      <c r="C125" s="5" t="s">
        <v>855</v>
      </c>
      <c r="D125" s="5" t="s">
        <v>856</v>
      </c>
      <c r="E125" s="5" t="s">
        <v>857</v>
      </c>
      <c r="F125" s="5" t="s">
        <v>381</v>
      </c>
      <c r="G125" s="5" t="s">
        <v>846</v>
      </c>
      <c r="H125" s="5" t="s">
        <v>292</v>
      </c>
      <c r="I125" s="8">
        <v>2.12834909949239</v>
      </c>
      <c r="J125" s="5" t="s">
        <v>246</v>
      </c>
      <c r="K125" s="8">
        <v>1.78586072181973</v>
      </c>
      <c r="L125" s="5" t="s">
        <v>1598</v>
      </c>
      <c r="M125" s="5" t="s">
        <v>1599</v>
      </c>
      <c r="N125" s="8">
        <f t="shared" si="1"/>
        <v>1.26306805427466</v>
      </c>
      <c r="O125" s="9">
        <v>9490.29980952197</v>
      </c>
      <c r="P125" s="9">
        <v>11986.8945148961</v>
      </c>
    </row>
    <row r="126" s="1" customFormat="1" ht="16.5" spans="1:16">
      <c r="A126" s="5" t="s">
        <v>841</v>
      </c>
      <c r="B126" s="5">
        <v>212</v>
      </c>
      <c r="C126" s="5" t="s">
        <v>849</v>
      </c>
      <c r="D126" s="5" t="s">
        <v>850</v>
      </c>
      <c r="E126" s="5" t="s">
        <v>851</v>
      </c>
      <c r="F126" s="5" t="s">
        <v>845</v>
      </c>
      <c r="G126" s="5" t="s">
        <v>846</v>
      </c>
      <c r="H126" s="5" t="s">
        <v>292</v>
      </c>
      <c r="I126" s="8">
        <v>2.12834909949239</v>
      </c>
      <c r="J126" s="5" t="s">
        <v>246</v>
      </c>
      <c r="K126" s="8">
        <v>1.78586072181973</v>
      </c>
      <c r="L126" s="5" t="s">
        <v>1598</v>
      </c>
      <c r="M126" s="5" t="s">
        <v>1599</v>
      </c>
      <c r="N126" s="8">
        <f t="shared" si="1"/>
        <v>1.26306805427466</v>
      </c>
      <c r="O126" s="9">
        <v>9490.29980952197</v>
      </c>
      <c r="P126" s="9">
        <v>11986.8945148961</v>
      </c>
    </row>
    <row r="127" s="1" customFormat="1" ht="16.5" spans="1:16">
      <c r="A127" s="5" t="s">
        <v>841</v>
      </c>
      <c r="B127" s="5">
        <v>212</v>
      </c>
      <c r="C127" s="5" t="s">
        <v>852</v>
      </c>
      <c r="D127" s="5" t="s">
        <v>853</v>
      </c>
      <c r="E127" s="5" t="s">
        <v>854</v>
      </c>
      <c r="F127" s="5" t="s">
        <v>381</v>
      </c>
      <c r="G127" s="5" t="s">
        <v>846</v>
      </c>
      <c r="H127" s="5" t="s">
        <v>292</v>
      </c>
      <c r="I127" s="8">
        <v>2.12834909949239</v>
      </c>
      <c r="J127" s="5" t="s">
        <v>246</v>
      </c>
      <c r="K127" s="8">
        <v>1.78586072181973</v>
      </c>
      <c r="L127" s="5" t="s">
        <v>1598</v>
      </c>
      <c r="M127" s="5" t="s">
        <v>1599</v>
      </c>
      <c r="N127" s="8">
        <f t="shared" si="1"/>
        <v>1.26306805427466</v>
      </c>
      <c r="O127" s="9">
        <v>9490.29980952197</v>
      </c>
      <c r="P127" s="9">
        <v>11986.8945148961</v>
      </c>
    </row>
    <row r="128" s="1" customFormat="1" ht="16.5" spans="1:16">
      <c r="A128" s="5" t="s">
        <v>841</v>
      </c>
      <c r="B128" s="5">
        <v>212</v>
      </c>
      <c r="C128" s="5" t="s">
        <v>842</v>
      </c>
      <c r="D128" s="5" t="s">
        <v>843</v>
      </c>
      <c r="E128" s="5" t="s">
        <v>844</v>
      </c>
      <c r="F128" s="5" t="s">
        <v>845</v>
      </c>
      <c r="G128" s="5" t="s">
        <v>846</v>
      </c>
      <c r="H128" s="5" t="s">
        <v>292</v>
      </c>
      <c r="I128" s="8">
        <v>2.12834909949239</v>
      </c>
      <c r="J128" s="5" t="s">
        <v>246</v>
      </c>
      <c r="K128" s="8">
        <v>1.78586072181973</v>
      </c>
      <c r="L128" s="5" t="s">
        <v>1598</v>
      </c>
      <c r="M128" s="5" t="s">
        <v>1599</v>
      </c>
      <c r="N128" s="8">
        <f t="shared" si="1"/>
        <v>1.26306805427466</v>
      </c>
      <c r="O128" s="9">
        <v>9490.29980952197</v>
      </c>
      <c r="P128" s="9">
        <v>11986.8945148961</v>
      </c>
    </row>
    <row r="129" s="1" customFormat="1" ht="16.5" spans="1:16">
      <c r="A129" s="5" t="s">
        <v>332</v>
      </c>
      <c r="B129" s="5">
        <v>26</v>
      </c>
      <c r="C129" s="5" t="s">
        <v>345</v>
      </c>
      <c r="D129" s="5" t="s">
        <v>346</v>
      </c>
      <c r="E129" s="5" t="s">
        <v>347</v>
      </c>
      <c r="F129" s="5" t="s">
        <v>31</v>
      </c>
      <c r="G129" s="5" t="s">
        <v>336</v>
      </c>
      <c r="H129" s="5" t="s">
        <v>245</v>
      </c>
      <c r="I129" s="8">
        <v>0.579005057494777</v>
      </c>
      <c r="J129" s="5" t="s">
        <v>246</v>
      </c>
      <c r="K129" s="8">
        <v>1.78243893885187</v>
      </c>
      <c r="L129" s="5" t="s">
        <v>1600</v>
      </c>
      <c r="M129" s="5" t="s">
        <v>1601</v>
      </c>
      <c r="N129" s="8">
        <f t="shared" si="1"/>
        <v>1.32596005709431</v>
      </c>
      <c r="O129" s="9">
        <v>13411.1015661259</v>
      </c>
      <c r="P129" s="9">
        <v>17782.5849983179</v>
      </c>
    </row>
    <row r="130" s="1" customFormat="1" ht="16.5" spans="1:16">
      <c r="A130" s="5" t="s">
        <v>332</v>
      </c>
      <c r="B130" s="5">
        <v>26</v>
      </c>
      <c r="C130" s="5" t="s">
        <v>366</v>
      </c>
      <c r="D130" s="5" t="s">
        <v>367</v>
      </c>
      <c r="E130" s="5" t="s">
        <v>368</v>
      </c>
      <c r="F130" s="5" t="s">
        <v>31</v>
      </c>
      <c r="G130" s="5" t="s">
        <v>336</v>
      </c>
      <c r="H130" s="5" t="s">
        <v>245</v>
      </c>
      <c r="I130" s="8">
        <v>0.579005057494777</v>
      </c>
      <c r="J130" s="5" t="s">
        <v>246</v>
      </c>
      <c r="K130" s="8">
        <v>1.78243893885187</v>
      </c>
      <c r="L130" s="5" t="s">
        <v>1600</v>
      </c>
      <c r="M130" s="5" t="s">
        <v>1601</v>
      </c>
      <c r="N130" s="8">
        <f t="shared" si="1"/>
        <v>1.32596005709431</v>
      </c>
      <c r="O130" s="9">
        <v>13411.1015661259</v>
      </c>
      <c r="P130" s="9">
        <v>17782.5849983179</v>
      </c>
    </row>
    <row r="131" s="1" customFormat="1" ht="16.5" spans="1:16">
      <c r="A131" s="5" t="s">
        <v>332</v>
      </c>
      <c r="B131" s="5">
        <v>26</v>
      </c>
      <c r="C131" s="5" t="s">
        <v>357</v>
      </c>
      <c r="D131" s="5" t="s">
        <v>358</v>
      </c>
      <c r="E131" s="5" t="s">
        <v>359</v>
      </c>
      <c r="F131" s="5" t="s">
        <v>31</v>
      </c>
      <c r="G131" s="5" t="s">
        <v>336</v>
      </c>
      <c r="H131" s="5" t="s">
        <v>245</v>
      </c>
      <c r="I131" s="8">
        <v>0.579005057494777</v>
      </c>
      <c r="J131" s="5" t="s">
        <v>246</v>
      </c>
      <c r="K131" s="8">
        <v>1.78243893885187</v>
      </c>
      <c r="L131" s="5" t="s">
        <v>1600</v>
      </c>
      <c r="M131" s="5" t="s">
        <v>1601</v>
      </c>
      <c r="N131" s="8">
        <f t="shared" si="1"/>
        <v>1.32596005709431</v>
      </c>
      <c r="O131" s="9">
        <v>13411.1015661259</v>
      </c>
      <c r="P131" s="9">
        <v>17782.5849983179</v>
      </c>
    </row>
    <row r="132" s="1" customFormat="1" ht="16.5" spans="1:16">
      <c r="A132" s="5" t="s">
        <v>332</v>
      </c>
      <c r="B132" s="5">
        <v>26</v>
      </c>
      <c r="C132" s="5" t="s">
        <v>360</v>
      </c>
      <c r="D132" s="5" t="s">
        <v>361</v>
      </c>
      <c r="E132" s="5" t="s">
        <v>362</v>
      </c>
      <c r="F132" s="5" t="s">
        <v>31</v>
      </c>
      <c r="G132" s="5" t="s">
        <v>336</v>
      </c>
      <c r="H132" s="5" t="s">
        <v>245</v>
      </c>
      <c r="I132" s="8">
        <v>0.579005057494777</v>
      </c>
      <c r="J132" s="5" t="s">
        <v>246</v>
      </c>
      <c r="K132" s="8">
        <v>1.78243893885187</v>
      </c>
      <c r="L132" s="5" t="s">
        <v>1600</v>
      </c>
      <c r="M132" s="5" t="s">
        <v>1601</v>
      </c>
      <c r="N132" s="8">
        <f t="shared" ref="N132:N195" si="2">P132/O132</f>
        <v>1.32596005709431</v>
      </c>
      <c r="O132" s="9">
        <v>13411.1015661259</v>
      </c>
      <c r="P132" s="9">
        <v>17782.5849983179</v>
      </c>
    </row>
    <row r="133" s="1" customFormat="1" ht="16.5" spans="1:16">
      <c r="A133" s="5" t="s">
        <v>332</v>
      </c>
      <c r="B133" s="5">
        <v>26</v>
      </c>
      <c r="C133" s="5" t="s">
        <v>363</v>
      </c>
      <c r="D133" s="5" t="s">
        <v>364</v>
      </c>
      <c r="E133" s="5" t="s">
        <v>365</v>
      </c>
      <c r="F133" s="5" t="s">
        <v>31</v>
      </c>
      <c r="G133" s="5" t="s">
        <v>336</v>
      </c>
      <c r="H133" s="5" t="s">
        <v>245</v>
      </c>
      <c r="I133" s="8">
        <v>0.579005057494777</v>
      </c>
      <c r="J133" s="5" t="s">
        <v>246</v>
      </c>
      <c r="K133" s="8">
        <v>1.78243893885187</v>
      </c>
      <c r="L133" s="5" t="s">
        <v>1600</v>
      </c>
      <c r="M133" s="5" t="s">
        <v>1601</v>
      </c>
      <c r="N133" s="8">
        <f t="shared" si="2"/>
        <v>1.32596005709431</v>
      </c>
      <c r="O133" s="9">
        <v>13411.1015661259</v>
      </c>
      <c r="P133" s="9">
        <v>17782.5849983179</v>
      </c>
    </row>
    <row r="134" s="1" customFormat="1" ht="16.5" spans="1:16">
      <c r="A134" s="5" t="s">
        <v>332</v>
      </c>
      <c r="B134" s="5">
        <v>26</v>
      </c>
      <c r="C134" s="5" t="s">
        <v>333</v>
      </c>
      <c r="D134" s="5" t="s">
        <v>334</v>
      </c>
      <c r="E134" s="5" t="s">
        <v>335</v>
      </c>
      <c r="F134" s="5" t="s">
        <v>31</v>
      </c>
      <c r="G134" s="5" t="s">
        <v>336</v>
      </c>
      <c r="H134" s="5" t="s">
        <v>245</v>
      </c>
      <c r="I134" s="8">
        <v>0.579005057494777</v>
      </c>
      <c r="J134" s="5" t="s">
        <v>246</v>
      </c>
      <c r="K134" s="8">
        <v>1.78243893885187</v>
      </c>
      <c r="L134" s="5" t="s">
        <v>1600</v>
      </c>
      <c r="M134" s="5" t="s">
        <v>1601</v>
      </c>
      <c r="N134" s="8">
        <f t="shared" si="2"/>
        <v>1.32596005709431</v>
      </c>
      <c r="O134" s="9">
        <v>13411.1015661259</v>
      </c>
      <c r="P134" s="9">
        <v>17782.5849983179</v>
      </c>
    </row>
    <row r="135" s="1" customFormat="1" ht="16.5" spans="1:16">
      <c r="A135" s="5" t="s">
        <v>332</v>
      </c>
      <c r="B135" s="5">
        <v>26</v>
      </c>
      <c r="C135" s="5" t="s">
        <v>339</v>
      </c>
      <c r="D135" s="5" t="s">
        <v>340</v>
      </c>
      <c r="E135" s="5" t="s">
        <v>341</v>
      </c>
      <c r="F135" s="5" t="s">
        <v>31</v>
      </c>
      <c r="G135" s="5" t="s">
        <v>336</v>
      </c>
      <c r="H135" s="5" t="s">
        <v>245</v>
      </c>
      <c r="I135" s="8">
        <v>0.579005057494777</v>
      </c>
      <c r="J135" s="5" t="s">
        <v>246</v>
      </c>
      <c r="K135" s="8">
        <v>1.78243893885187</v>
      </c>
      <c r="L135" s="5" t="s">
        <v>1600</v>
      </c>
      <c r="M135" s="5" t="s">
        <v>1601</v>
      </c>
      <c r="N135" s="8">
        <f t="shared" si="2"/>
        <v>1.32596005709431</v>
      </c>
      <c r="O135" s="9">
        <v>13411.1015661259</v>
      </c>
      <c r="P135" s="9">
        <v>17782.5849983179</v>
      </c>
    </row>
    <row r="136" s="1" customFormat="1" ht="16.5" spans="1:16">
      <c r="A136" s="5" t="s">
        <v>332</v>
      </c>
      <c r="B136" s="5">
        <v>26</v>
      </c>
      <c r="C136" s="5" t="s">
        <v>342</v>
      </c>
      <c r="D136" s="5" t="s">
        <v>343</v>
      </c>
      <c r="E136" s="5" t="s">
        <v>344</v>
      </c>
      <c r="F136" s="5" t="s">
        <v>31</v>
      </c>
      <c r="G136" s="5" t="s">
        <v>336</v>
      </c>
      <c r="H136" s="5" t="s">
        <v>245</v>
      </c>
      <c r="I136" s="8">
        <v>0.579005057494777</v>
      </c>
      <c r="J136" s="5" t="s">
        <v>246</v>
      </c>
      <c r="K136" s="8">
        <v>1.78243893885187</v>
      </c>
      <c r="L136" s="5" t="s">
        <v>1600</v>
      </c>
      <c r="M136" s="5" t="s">
        <v>1601</v>
      </c>
      <c r="N136" s="8">
        <f t="shared" si="2"/>
        <v>1.32596005709431</v>
      </c>
      <c r="O136" s="9">
        <v>13411.1015661259</v>
      </c>
      <c r="P136" s="9">
        <v>17782.5849983179</v>
      </c>
    </row>
    <row r="137" s="1" customFormat="1" ht="16.5" spans="1:16">
      <c r="A137" s="5" t="s">
        <v>332</v>
      </c>
      <c r="B137" s="5">
        <v>26</v>
      </c>
      <c r="C137" s="5" t="s">
        <v>354</v>
      </c>
      <c r="D137" s="5" t="s">
        <v>355</v>
      </c>
      <c r="E137" s="5" t="s">
        <v>356</v>
      </c>
      <c r="F137" s="5" t="s">
        <v>31</v>
      </c>
      <c r="G137" s="5" t="s">
        <v>336</v>
      </c>
      <c r="H137" s="5" t="s">
        <v>245</v>
      </c>
      <c r="I137" s="8">
        <v>0.579005057494777</v>
      </c>
      <c r="J137" s="5" t="s">
        <v>246</v>
      </c>
      <c r="K137" s="8">
        <v>1.78243893885187</v>
      </c>
      <c r="L137" s="5" t="s">
        <v>1600</v>
      </c>
      <c r="M137" s="5" t="s">
        <v>1601</v>
      </c>
      <c r="N137" s="8">
        <f t="shared" si="2"/>
        <v>1.32596005709431</v>
      </c>
      <c r="O137" s="9">
        <v>13411.1015661259</v>
      </c>
      <c r="P137" s="9">
        <v>17782.5849983179</v>
      </c>
    </row>
    <row r="138" s="1" customFormat="1" ht="16.5" spans="1:16">
      <c r="A138" s="5" t="s">
        <v>332</v>
      </c>
      <c r="B138" s="5">
        <v>26</v>
      </c>
      <c r="C138" s="5" t="s">
        <v>351</v>
      </c>
      <c r="D138" s="5" t="s">
        <v>352</v>
      </c>
      <c r="E138" s="5" t="s">
        <v>353</v>
      </c>
      <c r="F138" s="5" t="s">
        <v>31</v>
      </c>
      <c r="G138" s="5" t="s">
        <v>336</v>
      </c>
      <c r="H138" s="5" t="s">
        <v>245</v>
      </c>
      <c r="I138" s="8">
        <v>0.579005057494777</v>
      </c>
      <c r="J138" s="5" t="s">
        <v>246</v>
      </c>
      <c r="K138" s="8">
        <v>1.78243893885187</v>
      </c>
      <c r="L138" s="5" t="s">
        <v>1600</v>
      </c>
      <c r="M138" s="5" t="s">
        <v>1601</v>
      </c>
      <c r="N138" s="8">
        <f t="shared" si="2"/>
        <v>1.32596005709431</v>
      </c>
      <c r="O138" s="9">
        <v>13411.1015661259</v>
      </c>
      <c r="P138" s="9">
        <v>17782.5849983179</v>
      </c>
    </row>
    <row r="139" s="1" customFormat="1" ht="16.5" spans="1:16">
      <c r="A139" s="5" t="s">
        <v>332</v>
      </c>
      <c r="B139" s="5">
        <v>26</v>
      </c>
      <c r="C139" s="5" t="s">
        <v>348</v>
      </c>
      <c r="D139" s="5" t="s">
        <v>349</v>
      </c>
      <c r="E139" s="5" t="s">
        <v>350</v>
      </c>
      <c r="F139" s="5" t="s">
        <v>181</v>
      </c>
      <c r="G139" s="5" t="s">
        <v>336</v>
      </c>
      <c r="H139" s="5" t="s">
        <v>245</v>
      </c>
      <c r="I139" s="8">
        <v>0.579005057494777</v>
      </c>
      <c r="J139" s="5" t="s">
        <v>246</v>
      </c>
      <c r="K139" s="8">
        <v>1.78243893885187</v>
      </c>
      <c r="L139" s="5" t="s">
        <v>1600</v>
      </c>
      <c r="M139" s="5" t="s">
        <v>1601</v>
      </c>
      <c r="N139" s="8">
        <f t="shared" si="2"/>
        <v>1.32596005709431</v>
      </c>
      <c r="O139" s="9">
        <v>13411.1015661259</v>
      </c>
      <c r="P139" s="9">
        <v>17782.5849983179</v>
      </c>
    </row>
    <row r="140" s="1" customFormat="1" ht="16.5" spans="1:16">
      <c r="A140" s="5" t="s">
        <v>1602</v>
      </c>
      <c r="B140" s="5">
        <v>2586</v>
      </c>
      <c r="C140" s="5" t="s">
        <v>1603</v>
      </c>
      <c r="D140" s="5" t="s">
        <v>1604</v>
      </c>
      <c r="E140" s="5" t="s">
        <v>1605</v>
      </c>
      <c r="F140" s="5" t="s">
        <v>108</v>
      </c>
      <c r="G140" s="5" t="s">
        <v>1606</v>
      </c>
      <c r="H140" s="5" t="s">
        <v>292</v>
      </c>
      <c r="I140" s="8">
        <v>2.81158433871382</v>
      </c>
      <c r="J140" s="5" t="s">
        <v>246</v>
      </c>
      <c r="K140" s="8">
        <v>1.7711095352889</v>
      </c>
      <c r="L140" s="5" t="s">
        <v>1607</v>
      </c>
      <c r="M140" s="5" t="s">
        <v>1608</v>
      </c>
      <c r="N140" s="8">
        <f t="shared" si="2"/>
        <v>2.34796734266242</v>
      </c>
      <c r="O140" s="9">
        <v>1590.85533685968</v>
      </c>
      <c r="P140" s="9">
        <v>3735.27637784675</v>
      </c>
    </row>
    <row r="141" s="1" customFormat="1" ht="16.5" spans="1:16">
      <c r="A141" s="5" t="s">
        <v>1609</v>
      </c>
      <c r="B141" s="5">
        <v>2534</v>
      </c>
      <c r="C141" s="5" t="s">
        <v>1610</v>
      </c>
      <c r="D141" s="5" t="s">
        <v>1611</v>
      </c>
      <c r="E141" s="5" t="s">
        <v>1612</v>
      </c>
      <c r="F141" s="5" t="s">
        <v>108</v>
      </c>
      <c r="G141" s="5" t="s">
        <v>1613</v>
      </c>
      <c r="H141" s="5" t="s">
        <v>245</v>
      </c>
      <c r="I141" s="8">
        <v>3.29135985648702</v>
      </c>
      <c r="J141" s="5" t="s">
        <v>246</v>
      </c>
      <c r="K141" s="8">
        <v>1.7474342047401</v>
      </c>
      <c r="L141" s="5" t="s">
        <v>1614</v>
      </c>
      <c r="M141" s="5" t="s">
        <v>1615</v>
      </c>
      <c r="N141" s="8">
        <f t="shared" si="2"/>
        <v>1.50461063445291</v>
      </c>
      <c r="O141" s="9">
        <v>4638.23028383161</v>
      </c>
      <c r="P141" s="9">
        <v>6978.73061009457</v>
      </c>
    </row>
    <row r="142" s="1" customFormat="1" ht="16.5" spans="1:16">
      <c r="A142" s="5" t="s">
        <v>586</v>
      </c>
      <c r="B142" s="5">
        <v>413</v>
      </c>
      <c r="C142" s="5" t="s">
        <v>597</v>
      </c>
      <c r="D142" s="5" t="s">
        <v>598</v>
      </c>
      <c r="E142" s="5" t="s">
        <v>599</v>
      </c>
      <c r="F142" s="5" t="s">
        <v>381</v>
      </c>
      <c r="G142" s="5" t="s">
        <v>590</v>
      </c>
      <c r="H142" s="5" t="s">
        <v>292</v>
      </c>
      <c r="I142" s="8">
        <v>2.67042887712663</v>
      </c>
      <c r="J142" s="5" t="s">
        <v>246</v>
      </c>
      <c r="K142" s="8">
        <v>1.74015691603122</v>
      </c>
      <c r="L142" s="5" t="s">
        <v>1616</v>
      </c>
      <c r="M142" s="5" t="s">
        <v>1617</v>
      </c>
      <c r="N142" s="8">
        <f t="shared" si="2"/>
        <v>1.2500770775125</v>
      </c>
      <c r="O142" s="9">
        <v>10599.0163670908</v>
      </c>
      <c r="P142" s="9">
        <v>13249.58740468</v>
      </c>
    </row>
    <row r="143" s="1" customFormat="1" ht="16.5" spans="1:16">
      <c r="A143" s="5" t="s">
        <v>586</v>
      </c>
      <c r="B143" s="5">
        <v>413</v>
      </c>
      <c r="C143" s="5" t="s">
        <v>587</v>
      </c>
      <c r="D143" s="5" t="s">
        <v>588</v>
      </c>
      <c r="E143" s="5" t="s">
        <v>589</v>
      </c>
      <c r="F143" s="5" t="s">
        <v>304</v>
      </c>
      <c r="G143" s="5" t="s">
        <v>590</v>
      </c>
      <c r="H143" s="5" t="s">
        <v>292</v>
      </c>
      <c r="I143" s="8">
        <v>2.67042887712663</v>
      </c>
      <c r="J143" s="5" t="s">
        <v>246</v>
      </c>
      <c r="K143" s="8">
        <v>1.74015691603122</v>
      </c>
      <c r="L143" s="5" t="s">
        <v>1616</v>
      </c>
      <c r="M143" s="5" t="s">
        <v>1617</v>
      </c>
      <c r="N143" s="8">
        <f t="shared" si="2"/>
        <v>1.2500770775125</v>
      </c>
      <c r="O143" s="9">
        <v>10599.0163670908</v>
      </c>
      <c r="P143" s="9">
        <v>13249.58740468</v>
      </c>
    </row>
    <row r="144" s="1" customFormat="1" ht="16.5" spans="1:16">
      <c r="A144" s="5" t="s">
        <v>586</v>
      </c>
      <c r="B144" s="5">
        <v>413</v>
      </c>
      <c r="C144" s="5" t="s">
        <v>593</v>
      </c>
      <c r="D144" s="5" t="s">
        <v>594</v>
      </c>
      <c r="E144" s="5" t="s">
        <v>595</v>
      </c>
      <c r="F144" s="5" t="s">
        <v>596</v>
      </c>
      <c r="G144" s="5" t="s">
        <v>590</v>
      </c>
      <c r="H144" s="5" t="s">
        <v>292</v>
      </c>
      <c r="I144" s="8">
        <v>2.67042887712663</v>
      </c>
      <c r="J144" s="5" t="s">
        <v>246</v>
      </c>
      <c r="K144" s="8">
        <v>1.74015691603122</v>
      </c>
      <c r="L144" s="5" t="s">
        <v>1616</v>
      </c>
      <c r="M144" s="5" t="s">
        <v>1617</v>
      </c>
      <c r="N144" s="8">
        <f t="shared" si="2"/>
        <v>1.2500770775125</v>
      </c>
      <c r="O144" s="9">
        <v>10599.0163670908</v>
      </c>
      <c r="P144" s="9">
        <v>13249.58740468</v>
      </c>
    </row>
    <row r="145" s="1" customFormat="1" ht="16.5" spans="1:16">
      <c r="A145" s="5" t="s">
        <v>1071</v>
      </c>
      <c r="B145" s="5">
        <v>736</v>
      </c>
      <c r="C145" s="5" t="s">
        <v>1072</v>
      </c>
      <c r="D145" s="5" t="s">
        <v>1073</v>
      </c>
      <c r="E145" s="5" t="s">
        <v>1074</v>
      </c>
      <c r="F145" s="5" t="s">
        <v>1038</v>
      </c>
      <c r="G145" s="5" t="s">
        <v>1075</v>
      </c>
      <c r="H145" s="5" t="s">
        <v>245</v>
      </c>
      <c r="I145" s="8">
        <v>2.56269773539182</v>
      </c>
      <c r="J145" s="5" t="s">
        <v>246</v>
      </c>
      <c r="K145" s="8">
        <v>1.73503283909999</v>
      </c>
      <c r="L145" s="5" t="s">
        <v>1618</v>
      </c>
      <c r="M145" s="5" t="s">
        <v>1619</v>
      </c>
      <c r="N145" s="8">
        <f t="shared" si="2"/>
        <v>1.28901758738816</v>
      </c>
      <c r="O145" s="9">
        <v>8289.709697459</v>
      </c>
      <c r="P145" s="9">
        <v>10685.5815943668</v>
      </c>
    </row>
    <row r="146" s="1" customFormat="1" ht="16.5" spans="1:16">
      <c r="A146" s="5" t="s">
        <v>1620</v>
      </c>
      <c r="B146" s="5">
        <v>429</v>
      </c>
      <c r="C146" s="5" t="s">
        <v>1621</v>
      </c>
      <c r="D146" s="5" t="s">
        <v>1622</v>
      </c>
      <c r="E146" s="5" t="s">
        <v>1623</v>
      </c>
      <c r="F146" s="5" t="s">
        <v>1624</v>
      </c>
      <c r="G146" s="5" t="s">
        <v>1625</v>
      </c>
      <c r="H146" s="5" t="s">
        <v>245</v>
      </c>
      <c r="I146" s="8">
        <v>0.208241821348177</v>
      </c>
      <c r="J146" s="5" t="s">
        <v>246</v>
      </c>
      <c r="K146" s="8">
        <v>1.7109247628289</v>
      </c>
      <c r="L146" s="5" t="s">
        <v>1626</v>
      </c>
      <c r="M146" s="5" t="s">
        <v>1627</v>
      </c>
      <c r="N146" s="8">
        <f t="shared" si="2"/>
        <v>1.31547221040801</v>
      </c>
      <c r="O146" s="9">
        <v>7423.30780814898</v>
      </c>
      <c r="P146" s="9">
        <v>9765.15513092479</v>
      </c>
    </row>
    <row r="147" s="1" customFormat="1" ht="16.5" spans="1:16">
      <c r="A147" s="5" t="s">
        <v>740</v>
      </c>
      <c r="B147" s="5">
        <v>228</v>
      </c>
      <c r="C147" s="5" t="s">
        <v>741</v>
      </c>
      <c r="D147" s="5" t="s">
        <v>742</v>
      </c>
      <c r="E147" s="5" t="s">
        <v>743</v>
      </c>
      <c r="F147" s="5" t="s">
        <v>40</v>
      </c>
      <c r="G147" s="5" t="s">
        <v>744</v>
      </c>
      <c r="H147" s="5" t="s">
        <v>255</v>
      </c>
      <c r="I147" s="8">
        <v>0.24817703630827</v>
      </c>
      <c r="J147" s="5" t="s">
        <v>246</v>
      </c>
      <c r="K147" s="8">
        <v>1.67952107284038</v>
      </c>
      <c r="L147" s="5" t="s">
        <v>1628</v>
      </c>
      <c r="M147" s="5" t="s">
        <v>1629</v>
      </c>
      <c r="N147" s="8">
        <f t="shared" si="2"/>
        <v>1.50334642939856</v>
      </c>
      <c r="O147" s="9">
        <v>4064.76140088374</v>
      </c>
      <c r="P147" s="9">
        <v>6110.74453837564</v>
      </c>
    </row>
    <row r="148" s="1" customFormat="1" ht="16.5" spans="1:16">
      <c r="A148" s="5" t="s">
        <v>616</v>
      </c>
      <c r="B148" s="5">
        <v>519</v>
      </c>
      <c r="C148" s="5" t="s">
        <v>632</v>
      </c>
      <c r="D148" s="5" t="s">
        <v>633</v>
      </c>
      <c r="E148" s="5" t="s">
        <v>634</v>
      </c>
      <c r="F148" s="5" t="s">
        <v>279</v>
      </c>
      <c r="G148" s="5" t="s">
        <v>620</v>
      </c>
      <c r="H148" s="5" t="s">
        <v>245</v>
      </c>
      <c r="I148" s="8">
        <v>3.21067971484158</v>
      </c>
      <c r="J148" s="5" t="s">
        <v>246</v>
      </c>
      <c r="K148" s="8">
        <v>1.67728938710154</v>
      </c>
      <c r="L148" s="5" t="s">
        <v>1630</v>
      </c>
      <c r="M148" s="5" t="s">
        <v>1631</v>
      </c>
      <c r="N148" s="8">
        <f t="shared" si="2"/>
        <v>1.22630563391329</v>
      </c>
      <c r="O148" s="9">
        <v>11295.13303972</v>
      </c>
      <c r="P148" s="9">
        <v>13851.2852824088</v>
      </c>
    </row>
    <row r="149" s="1" customFormat="1" ht="16.5" spans="1:16">
      <c r="A149" s="5" t="s">
        <v>616</v>
      </c>
      <c r="B149" s="5">
        <v>519</v>
      </c>
      <c r="C149" s="5" t="s">
        <v>629</v>
      </c>
      <c r="D149" s="5" t="s">
        <v>630</v>
      </c>
      <c r="E149" s="5" t="s">
        <v>631</v>
      </c>
      <c r="F149" s="5" t="s">
        <v>31</v>
      </c>
      <c r="G149" s="5" t="s">
        <v>620</v>
      </c>
      <c r="H149" s="5" t="s">
        <v>245</v>
      </c>
      <c r="I149" s="8">
        <v>3.21067971484158</v>
      </c>
      <c r="J149" s="5" t="s">
        <v>246</v>
      </c>
      <c r="K149" s="8">
        <v>1.67728938710154</v>
      </c>
      <c r="L149" s="5" t="s">
        <v>1630</v>
      </c>
      <c r="M149" s="5" t="s">
        <v>1631</v>
      </c>
      <c r="N149" s="8">
        <f t="shared" si="2"/>
        <v>1.22630563391329</v>
      </c>
      <c r="O149" s="9">
        <v>11295.13303972</v>
      </c>
      <c r="P149" s="9">
        <v>13851.2852824088</v>
      </c>
    </row>
    <row r="150" s="1" customFormat="1" ht="16.5" spans="1:16">
      <c r="A150" s="5" t="s">
        <v>616</v>
      </c>
      <c r="B150" s="5">
        <v>519</v>
      </c>
      <c r="C150" s="5" t="s">
        <v>635</v>
      </c>
      <c r="D150" s="5" t="s">
        <v>636</v>
      </c>
      <c r="E150" s="5" t="s">
        <v>637</v>
      </c>
      <c r="F150" s="5" t="s">
        <v>31</v>
      </c>
      <c r="G150" s="5" t="s">
        <v>620</v>
      </c>
      <c r="H150" s="5" t="s">
        <v>245</v>
      </c>
      <c r="I150" s="8">
        <v>3.21067971484158</v>
      </c>
      <c r="J150" s="5" t="s">
        <v>246</v>
      </c>
      <c r="K150" s="8">
        <v>1.67728938710154</v>
      </c>
      <c r="L150" s="5" t="s">
        <v>1630</v>
      </c>
      <c r="M150" s="5" t="s">
        <v>1631</v>
      </c>
      <c r="N150" s="8">
        <f t="shared" si="2"/>
        <v>1.22630563391329</v>
      </c>
      <c r="O150" s="9">
        <v>11295.13303972</v>
      </c>
      <c r="P150" s="9">
        <v>13851.2852824088</v>
      </c>
    </row>
    <row r="151" s="1" customFormat="1" ht="16.5" spans="1:16">
      <c r="A151" s="5" t="s">
        <v>616</v>
      </c>
      <c r="B151" s="5">
        <v>519</v>
      </c>
      <c r="C151" s="5" t="s">
        <v>617</v>
      </c>
      <c r="D151" s="5" t="s">
        <v>618</v>
      </c>
      <c r="E151" s="5" t="s">
        <v>619</v>
      </c>
      <c r="F151" s="5" t="s">
        <v>31</v>
      </c>
      <c r="G151" s="5" t="s">
        <v>620</v>
      </c>
      <c r="H151" s="5" t="s">
        <v>245</v>
      </c>
      <c r="I151" s="8">
        <v>3.21067971484158</v>
      </c>
      <c r="J151" s="5" t="s">
        <v>246</v>
      </c>
      <c r="K151" s="8">
        <v>1.67728938710154</v>
      </c>
      <c r="L151" s="5" t="s">
        <v>1630</v>
      </c>
      <c r="M151" s="5" t="s">
        <v>1631</v>
      </c>
      <c r="N151" s="8">
        <f t="shared" si="2"/>
        <v>1.22630563391329</v>
      </c>
      <c r="O151" s="9">
        <v>11295.13303972</v>
      </c>
      <c r="P151" s="9">
        <v>13851.2852824088</v>
      </c>
    </row>
    <row r="152" s="1" customFormat="1" ht="16.5" spans="1:16">
      <c r="A152" s="5" t="s">
        <v>616</v>
      </c>
      <c r="B152" s="5">
        <v>519</v>
      </c>
      <c r="C152" s="5" t="s">
        <v>623</v>
      </c>
      <c r="D152" s="5" t="s">
        <v>624</v>
      </c>
      <c r="E152" s="5" t="s">
        <v>625</v>
      </c>
      <c r="F152" s="5" t="s">
        <v>31</v>
      </c>
      <c r="G152" s="5" t="s">
        <v>620</v>
      </c>
      <c r="H152" s="5" t="s">
        <v>245</v>
      </c>
      <c r="I152" s="8">
        <v>3.21067971484158</v>
      </c>
      <c r="J152" s="5" t="s">
        <v>246</v>
      </c>
      <c r="K152" s="8">
        <v>1.67728938710154</v>
      </c>
      <c r="L152" s="5" t="s">
        <v>1630</v>
      </c>
      <c r="M152" s="5" t="s">
        <v>1631</v>
      </c>
      <c r="N152" s="8">
        <f t="shared" si="2"/>
        <v>1.22630563391329</v>
      </c>
      <c r="O152" s="9">
        <v>11295.13303972</v>
      </c>
      <c r="P152" s="9">
        <v>13851.2852824088</v>
      </c>
    </row>
    <row r="153" s="1" customFormat="1" ht="16.5" spans="1:16">
      <c r="A153" s="5" t="s">
        <v>616</v>
      </c>
      <c r="B153" s="5">
        <v>519</v>
      </c>
      <c r="C153" s="5" t="s">
        <v>626</v>
      </c>
      <c r="D153" s="5" t="s">
        <v>627</v>
      </c>
      <c r="E153" s="5" t="s">
        <v>628</v>
      </c>
      <c r="F153" s="5" t="s">
        <v>279</v>
      </c>
      <c r="G153" s="5" t="s">
        <v>620</v>
      </c>
      <c r="H153" s="5" t="s">
        <v>245</v>
      </c>
      <c r="I153" s="8">
        <v>3.21067971484158</v>
      </c>
      <c r="J153" s="5" t="s">
        <v>246</v>
      </c>
      <c r="K153" s="8">
        <v>1.67728938710154</v>
      </c>
      <c r="L153" s="5" t="s">
        <v>1630</v>
      </c>
      <c r="M153" s="5" t="s">
        <v>1631</v>
      </c>
      <c r="N153" s="8">
        <f t="shared" si="2"/>
        <v>1.22630563391329</v>
      </c>
      <c r="O153" s="9">
        <v>11295.13303972</v>
      </c>
      <c r="P153" s="9">
        <v>13851.2852824088</v>
      </c>
    </row>
    <row r="154" s="1" customFormat="1" ht="16.5" spans="1:16">
      <c r="A154" s="5" t="s">
        <v>1632</v>
      </c>
      <c r="B154" s="5">
        <v>348</v>
      </c>
      <c r="C154" s="5" t="s">
        <v>1633</v>
      </c>
      <c r="D154" s="5" t="s">
        <v>1634</v>
      </c>
      <c r="E154" s="5" t="s">
        <v>1635</v>
      </c>
      <c r="F154" s="5" t="s">
        <v>1636</v>
      </c>
      <c r="G154" s="5" t="s">
        <v>1637</v>
      </c>
      <c r="H154" s="5" t="s">
        <v>292</v>
      </c>
      <c r="I154" s="8">
        <v>0.79272745056751</v>
      </c>
      <c r="J154" s="5" t="s">
        <v>246</v>
      </c>
      <c r="K154" s="8">
        <v>1.6740330603817</v>
      </c>
      <c r="L154" s="5" t="s">
        <v>1638</v>
      </c>
      <c r="M154" s="5" t="s">
        <v>1639</v>
      </c>
      <c r="N154" s="8">
        <f t="shared" si="2"/>
        <v>1.26294433052511</v>
      </c>
      <c r="O154" s="9">
        <v>10071.1018598198</v>
      </c>
      <c r="P154" s="9">
        <v>12719.2409960003</v>
      </c>
    </row>
    <row r="155" s="1" customFormat="1" ht="16.5" spans="1:16">
      <c r="A155" s="5" t="s">
        <v>888</v>
      </c>
      <c r="B155" s="5">
        <v>316</v>
      </c>
      <c r="C155" s="5" t="s">
        <v>899</v>
      </c>
      <c r="D155" s="5" t="s">
        <v>900</v>
      </c>
      <c r="E155" s="5" t="s">
        <v>901</v>
      </c>
      <c r="F155" s="5" t="s">
        <v>381</v>
      </c>
      <c r="G155" s="5" t="s">
        <v>893</v>
      </c>
      <c r="H155" s="5" t="s">
        <v>292</v>
      </c>
      <c r="I155" s="8">
        <v>0.0607296878651302</v>
      </c>
      <c r="J155" s="5" t="s">
        <v>246</v>
      </c>
      <c r="K155" s="8">
        <v>1.65873316872228</v>
      </c>
      <c r="L155" s="5" t="s">
        <v>1640</v>
      </c>
      <c r="M155" s="5" t="s">
        <v>1641</v>
      </c>
      <c r="N155" s="8">
        <f t="shared" si="2"/>
        <v>1.32225130651062</v>
      </c>
      <c r="O155" s="9">
        <v>6685.79945781443</v>
      </c>
      <c r="P155" s="9">
        <v>8840.30706816313</v>
      </c>
    </row>
    <row r="156" s="1" customFormat="1" ht="16.5" spans="1:16">
      <c r="A156" s="5" t="s">
        <v>888</v>
      </c>
      <c r="B156" s="5">
        <v>316</v>
      </c>
      <c r="C156" s="5" t="s">
        <v>905</v>
      </c>
      <c r="D156" s="5" t="s">
        <v>906</v>
      </c>
      <c r="E156" s="5" t="s">
        <v>907</v>
      </c>
      <c r="F156" s="5" t="s">
        <v>136</v>
      </c>
      <c r="G156" s="5" t="s">
        <v>893</v>
      </c>
      <c r="H156" s="5" t="s">
        <v>292</v>
      </c>
      <c r="I156" s="8">
        <v>0.0607296878651302</v>
      </c>
      <c r="J156" s="5" t="s">
        <v>246</v>
      </c>
      <c r="K156" s="8">
        <v>1.65873316872228</v>
      </c>
      <c r="L156" s="5" t="s">
        <v>1640</v>
      </c>
      <c r="M156" s="5" t="s">
        <v>1641</v>
      </c>
      <c r="N156" s="8">
        <f t="shared" si="2"/>
        <v>1.32225130651062</v>
      </c>
      <c r="O156" s="9">
        <v>6685.79945781443</v>
      </c>
      <c r="P156" s="9">
        <v>8840.30706816313</v>
      </c>
    </row>
    <row r="157" s="1" customFormat="1" ht="16.5" spans="1:16">
      <c r="A157" s="5" t="s">
        <v>888</v>
      </c>
      <c r="B157" s="5">
        <v>316</v>
      </c>
      <c r="C157" s="5" t="s">
        <v>889</v>
      </c>
      <c r="D157" s="5" t="s">
        <v>890</v>
      </c>
      <c r="E157" s="5" t="s">
        <v>891</v>
      </c>
      <c r="F157" s="5" t="s">
        <v>892</v>
      </c>
      <c r="G157" s="5" t="s">
        <v>893</v>
      </c>
      <c r="H157" s="5" t="s">
        <v>292</v>
      </c>
      <c r="I157" s="8">
        <v>0.0607296878651302</v>
      </c>
      <c r="J157" s="5" t="s">
        <v>246</v>
      </c>
      <c r="K157" s="8">
        <v>1.65873316872228</v>
      </c>
      <c r="L157" s="5" t="s">
        <v>1640</v>
      </c>
      <c r="M157" s="5" t="s">
        <v>1641</v>
      </c>
      <c r="N157" s="8">
        <f t="shared" si="2"/>
        <v>1.32225130651062</v>
      </c>
      <c r="O157" s="9">
        <v>6685.79945781443</v>
      </c>
      <c r="P157" s="9">
        <v>8840.30706816313</v>
      </c>
    </row>
    <row r="158" s="1" customFormat="1" ht="16.5" spans="1:16">
      <c r="A158" s="5" t="s">
        <v>888</v>
      </c>
      <c r="B158" s="5">
        <v>316</v>
      </c>
      <c r="C158" s="5" t="s">
        <v>902</v>
      </c>
      <c r="D158" s="5" t="s">
        <v>903</v>
      </c>
      <c r="E158" s="5" t="s">
        <v>904</v>
      </c>
      <c r="F158" s="5" t="s">
        <v>136</v>
      </c>
      <c r="G158" s="5" t="s">
        <v>893</v>
      </c>
      <c r="H158" s="5" t="s">
        <v>292</v>
      </c>
      <c r="I158" s="8">
        <v>0.0607296878651302</v>
      </c>
      <c r="J158" s="5" t="s">
        <v>246</v>
      </c>
      <c r="K158" s="8">
        <v>1.65873316872228</v>
      </c>
      <c r="L158" s="5" t="s">
        <v>1640</v>
      </c>
      <c r="M158" s="5" t="s">
        <v>1641</v>
      </c>
      <c r="N158" s="8">
        <f t="shared" si="2"/>
        <v>1.32225130651062</v>
      </c>
      <c r="O158" s="9">
        <v>6685.79945781443</v>
      </c>
      <c r="P158" s="9">
        <v>8840.30706816313</v>
      </c>
    </row>
    <row r="159" s="1" customFormat="1" ht="16.5" spans="1:16">
      <c r="A159" s="5" t="s">
        <v>888</v>
      </c>
      <c r="B159" s="5">
        <v>316</v>
      </c>
      <c r="C159" s="5" t="s">
        <v>896</v>
      </c>
      <c r="D159" s="5" t="s">
        <v>897</v>
      </c>
      <c r="E159" s="5" t="s">
        <v>898</v>
      </c>
      <c r="F159" s="5" t="s">
        <v>381</v>
      </c>
      <c r="G159" s="5" t="s">
        <v>893</v>
      </c>
      <c r="H159" s="5" t="s">
        <v>292</v>
      </c>
      <c r="I159" s="8">
        <v>0.0607296878651302</v>
      </c>
      <c r="J159" s="5" t="s">
        <v>246</v>
      </c>
      <c r="K159" s="8">
        <v>1.65873316872228</v>
      </c>
      <c r="L159" s="5" t="s">
        <v>1640</v>
      </c>
      <c r="M159" s="5" t="s">
        <v>1641</v>
      </c>
      <c r="N159" s="8">
        <f t="shared" si="2"/>
        <v>1.32225130651062</v>
      </c>
      <c r="O159" s="9">
        <v>6685.79945781443</v>
      </c>
      <c r="P159" s="9">
        <v>8840.30706816313</v>
      </c>
    </row>
    <row r="160" s="1" customFormat="1" ht="16.5" spans="1:16">
      <c r="A160" s="5" t="s">
        <v>967</v>
      </c>
      <c r="B160" s="5">
        <v>171</v>
      </c>
      <c r="C160" s="5" t="s">
        <v>968</v>
      </c>
      <c r="D160" s="5" t="s">
        <v>969</v>
      </c>
      <c r="E160" s="5" t="s">
        <v>970</v>
      </c>
      <c r="F160" s="5" t="s">
        <v>31</v>
      </c>
      <c r="G160" s="5" t="s">
        <v>971</v>
      </c>
      <c r="H160" s="5" t="s">
        <v>255</v>
      </c>
      <c r="I160" s="8">
        <v>1.63545886458451</v>
      </c>
      <c r="J160" s="5" t="s">
        <v>246</v>
      </c>
      <c r="K160" s="8">
        <v>1.63593401005681</v>
      </c>
      <c r="L160" s="5" t="s">
        <v>1642</v>
      </c>
      <c r="M160" s="5" t="s">
        <v>1643</v>
      </c>
      <c r="N160" s="8">
        <f t="shared" si="2"/>
        <v>2.48158099834813</v>
      </c>
      <c r="O160" s="9">
        <v>1135.18050437398</v>
      </c>
      <c r="P160" s="9">
        <v>2817.04236934972</v>
      </c>
    </row>
    <row r="161" s="1" customFormat="1" ht="16.5" spans="1:16">
      <c r="A161" s="5" t="s">
        <v>982</v>
      </c>
      <c r="B161" s="5">
        <v>534</v>
      </c>
      <c r="C161" s="5" t="s">
        <v>983</v>
      </c>
      <c r="D161" s="5" t="s">
        <v>984</v>
      </c>
      <c r="E161" s="5" t="s">
        <v>985</v>
      </c>
      <c r="F161" s="5" t="s">
        <v>79</v>
      </c>
      <c r="G161" s="5" t="s">
        <v>986</v>
      </c>
      <c r="H161" s="5" t="s">
        <v>292</v>
      </c>
      <c r="I161" s="8">
        <v>1.90497674293426</v>
      </c>
      <c r="J161" s="5" t="s">
        <v>246</v>
      </c>
      <c r="K161" s="8">
        <v>1.63036002166119</v>
      </c>
      <c r="L161" s="5" t="s">
        <v>1644</v>
      </c>
      <c r="M161" s="5" t="s">
        <v>1645</v>
      </c>
      <c r="N161" s="8">
        <f t="shared" si="2"/>
        <v>1.24634491295781</v>
      </c>
      <c r="O161" s="9">
        <v>9593.87424824025</v>
      </c>
      <c r="P161" s="9">
        <v>11957.2763648512</v>
      </c>
    </row>
    <row r="162" s="1" customFormat="1" ht="16.5" spans="1:16">
      <c r="A162" s="5" t="s">
        <v>1646</v>
      </c>
      <c r="B162" s="5">
        <v>833</v>
      </c>
      <c r="C162" s="5" t="s">
        <v>1647</v>
      </c>
      <c r="D162" s="5" t="s">
        <v>1648</v>
      </c>
      <c r="E162" s="5" t="s">
        <v>1649</v>
      </c>
      <c r="F162" s="5" t="s">
        <v>381</v>
      </c>
      <c r="G162" s="5" t="s">
        <v>1650</v>
      </c>
      <c r="H162" s="5" t="s">
        <v>245</v>
      </c>
      <c r="I162" s="8">
        <v>0.423518322983803</v>
      </c>
      <c r="J162" s="5" t="s">
        <v>246</v>
      </c>
      <c r="K162" s="8">
        <v>1.62335476183264</v>
      </c>
      <c r="L162" s="5" t="s">
        <v>1651</v>
      </c>
      <c r="M162" s="5" t="s">
        <v>1652</v>
      </c>
      <c r="N162" s="8">
        <f t="shared" si="2"/>
        <v>1.16348009304686</v>
      </c>
      <c r="O162" s="9">
        <v>25083.1319084545</v>
      </c>
      <c r="P162" s="9">
        <v>29183.7246467554</v>
      </c>
    </row>
    <row r="163" s="1" customFormat="1" ht="16.5" spans="1:16">
      <c r="A163" s="5" t="s">
        <v>1034</v>
      </c>
      <c r="B163" s="5">
        <v>188</v>
      </c>
      <c r="C163" s="5" t="s">
        <v>1035</v>
      </c>
      <c r="D163" s="5" t="s">
        <v>1036</v>
      </c>
      <c r="E163" s="5" t="s">
        <v>1037</v>
      </c>
      <c r="F163" s="5" t="s">
        <v>1038</v>
      </c>
      <c r="G163" s="5" t="s">
        <v>1039</v>
      </c>
      <c r="H163" s="5" t="s">
        <v>292</v>
      </c>
      <c r="I163" s="8">
        <v>0.658799845234012</v>
      </c>
      <c r="J163" s="5" t="s">
        <v>246</v>
      </c>
      <c r="K163" s="8">
        <v>1.61344221063617</v>
      </c>
      <c r="L163" s="5" t="s">
        <v>1653</v>
      </c>
      <c r="M163" s="5" t="s">
        <v>1654</v>
      </c>
      <c r="N163" s="8">
        <f t="shared" si="2"/>
        <v>1.32132727293706</v>
      </c>
      <c r="O163" s="9">
        <v>6364.92006932627</v>
      </c>
      <c r="P163" s="9">
        <v>8410.14247766522</v>
      </c>
    </row>
    <row r="164" s="1" customFormat="1" ht="16.5" spans="1:16">
      <c r="A164" s="5" t="s">
        <v>1034</v>
      </c>
      <c r="B164" s="5">
        <v>188</v>
      </c>
      <c r="C164" s="5" t="s">
        <v>1042</v>
      </c>
      <c r="D164" s="5" t="s">
        <v>1043</v>
      </c>
      <c r="E164" s="5" t="s">
        <v>1044</v>
      </c>
      <c r="F164" s="5" t="s">
        <v>253</v>
      </c>
      <c r="G164" s="5" t="s">
        <v>1039</v>
      </c>
      <c r="H164" s="5" t="s">
        <v>292</v>
      </c>
      <c r="I164" s="8">
        <v>0.658799845234012</v>
      </c>
      <c r="J164" s="5" t="s">
        <v>246</v>
      </c>
      <c r="K164" s="8">
        <v>1.61344221063617</v>
      </c>
      <c r="L164" s="5" t="s">
        <v>1653</v>
      </c>
      <c r="M164" s="5" t="s">
        <v>1654</v>
      </c>
      <c r="N164" s="8">
        <f t="shared" si="2"/>
        <v>1.32132727293706</v>
      </c>
      <c r="O164" s="9">
        <v>6364.92006932627</v>
      </c>
      <c r="P164" s="9">
        <v>8410.14247766522</v>
      </c>
    </row>
    <row r="165" s="1" customFormat="1" ht="16.5" spans="1:16">
      <c r="A165" s="5" t="s">
        <v>295</v>
      </c>
      <c r="B165" s="5">
        <v>149</v>
      </c>
      <c r="C165" s="5" t="s">
        <v>296</v>
      </c>
      <c r="D165" s="5" t="s">
        <v>231</v>
      </c>
      <c r="E165" s="5" t="s">
        <v>232</v>
      </c>
      <c r="F165" s="5" t="s">
        <v>181</v>
      </c>
      <c r="G165" s="5" t="s">
        <v>227</v>
      </c>
      <c r="H165" s="5" t="s">
        <v>292</v>
      </c>
      <c r="I165" s="8">
        <v>3.30461845121164</v>
      </c>
      <c r="J165" s="5" t="s">
        <v>246</v>
      </c>
      <c r="K165" s="8">
        <v>1.61107240737048</v>
      </c>
      <c r="L165" s="5" t="s">
        <v>1655</v>
      </c>
      <c r="M165" s="5" t="s">
        <v>1656</v>
      </c>
      <c r="N165" s="8">
        <f t="shared" si="2"/>
        <v>1.09480082857751</v>
      </c>
      <c r="O165" s="9">
        <v>57448.6624961324</v>
      </c>
      <c r="P165" s="9">
        <v>62894.8433014354</v>
      </c>
    </row>
    <row r="166" s="1" customFormat="1" ht="16.5" spans="1:16">
      <c r="A166" s="5" t="s">
        <v>295</v>
      </c>
      <c r="B166" s="5">
        <v>149</v>
      </c>
      <c r="C166" s="5" t="s">
        <v>299</v>
      </c>
      <c r="D166" s="5" t="s">
        <v>225</v>
      </c>
      <c r="E166" s="5" t="s">
        <v>226</v>
      </c>
      <c r="F166" s="5" t="s">
        <v>31</v>
      </c>
      <c r="G166" s="5" t="s">
        <v>227</v>
      </c>
      <c r="H166" s="5" t="s">
        <v>292</v>
      </c>
      <c r="I166" s="8">
        <v>3.30461845121164</v>
      </c>
      <c r="J166" s="5" t="s">
        <v>246</v>
      </c>
      <c r="K166" s="8">
        <v>1.61107240737048</v>
      </c>
      <c r="L166" s="5" t="s">
        <v>1655</v>
      </c>
      <c r="M166" s="5" t="s">
        <v>1656</v>
      </c>
      <c r="N166" s="8">
        <f t="shared" si="2"/>
        <v>1.09480082857751</v>
      </c>
      <c r="O166" s="9">
        <v>57448.6624961324</v>
      </c>
      <c r="P166" s="9">
        <v>62894.8433014354</v>
      </c>
    </row>
    <row r="167" s="1" customFormat="1" ht="16.5" spans="1:16">
      <c r="A167" s="5" t="s">
        <v>674</v>
      </c>
      <c r="B167" s="5">
        <v>241</v>
      </c>
      <c r="C167" s="5" t="s">
        <v>681</v>
      </c>
      <c r="D167" s="5" t="s">
        <v>682</v>
      </c>
      <c r="E167" s="5" t="s">
        <v>683</v>
      </c>
      <c r="F167" s="5" t="s">
        <v>311</v>
      </c>
      <c r="G167" s="5" t="s">
        <v>678</v>
      </c>
      <c r="H167" s="5" t="s">
        <v>292</v>
      </c>
      <c r="I167" s="8">
        <v>1.38607234974132</v>
      </c>
      <c r="J167" s="5" t="s">
        <v>246</v>
      </c>
      <c r="K167" s="8">
        <v>1.58066178240758</v>
      </c>
      <c r="L167" s="5" t="s">
        <v>1657</v>
      </c>
      <c r="M167" s="5" t="s">
        <v>1658</v>
      </c>
      <c r="N167" s="8">
        <f t="shared" si="2"/>
        <v>1.38533184985415</v>
      </c>
      <c r="O167" s="9">
        <v>4812.28712478487</v>
      </c>
      <c r="P167" s="9">
        <v>6666.61462460751</v>
      </c>
    </row>
    <row r="168" s="1" customFormat="1" ht="16.5" spans="1:16">
      <c r="A168" s="5" t="s">
        <v>674</v>
      </c>
      <c r="B168" s="5">
        <v>241</v>
      </c>
      <c r="C168" s="5" t="s">
        <v>675</v>
      </c>
      <c r="D168" s="5" t="s">
        <v>676</v>
      </c>
      <c r="E168" s="5" t="s">
        <v>677</v>
      </c>
      <c r="F168" s="5" t="s">
        <v>311</v>
      </c>
      <c r="G168" s="5" t="s">
        <v>678</v>
      </c>
      <c r="H168" s="5" t="s">
        <v>292</v>
      </c>
      <c r="I168" s="8">
        <v>1.38607234974132</v>
      </c>
      <c r="J168" s="5" t="s">
        <v>246</v>
      </c>
      <c r="K168" s="8">
        <v>1.58066178240758</v>
      </c>
      <c r="L168" s="5" t="s">
        <v>1657</v>
      </c>
      <c r="M168" s="5" t="s">
        <v>1658</v>
      </c>
      <c r="N168" s="8">
        <f t="shared" si="2"/>
        <v>1.38533184985415</v>
      </c>
      <c r="O168" s="9">
        <v>4812.28712478487</v>
      </c>
      <c r="P168" s="9">
        <v>6666.61462460751</v>
      </c>
    </row>
    <row r="169" s="1" customFormat="1" ht="16.5" spans="1:16">
      <c r="A169" s="5" t="s">
        <v>674</v>
      </c>
      <c r="B169" s="5">
        <v>241</v>
      </c>
      <c r="C169" s="5" t="s">
        <v>684</v>
      </c>
      <c r="D169" s="5" t="s">
        <v>685</v>
      </c>
      <c r="E169" s="5" t="s">
        <v>686</v>
      </c>
      <c r="F169" s="5" t="s">
        <v>311</v>
      </c>
      <c r="G169" s="5" t="s">
        <v>678</v>
      </c>
      <c r="H169" s="5" t="s">
        <v>292</v>
      </c>
      <c r="I169" s="8">
        <v>1.38607234974132</v>
      </c>
      <c r="J169" s="5" t="s">
        <v>246</v>
      </c>
      <c r="K169" s="8">
        <v>1.58066178240758</v>
      </c>
      <c r="L169" s="5" t="s">
        <v>1657</v>
      </c>
      <c r="M169" s="5" t="s">
        <v>1658</v>
      </c>
      <c r="N169" s="8">
        <f t="shared" si="2"/>
        <v>1.38533184985415</v>
      </c>
      <c r="O169" s="9">
        <v>4812.28712478487</v>
      </c>
      <c r="P169" s="9">
        <v>6666.61462460751</v>
      </c>
    </row>
    <row r="170" s="1" customFormat="1" ht="16.5" spans="1:16">
      <c r="A170" s="5" t="s">
        <v>1659</v>
      </c>
      <c r="B170" s="5">
        <v>533</v>
      </c>
      <c r="C170" s="5" t="s">
        <v>1660</v>
      </c>
      <c r="D170" s="5" t="s">
        <v>1661</v>
      </c>
      <c r="E170" s="5" t="s">
        <v>1662</v>
      </c>
      <c r="F170" s="5" t="s">
        <v>304</v>
      </c>
      <c r="G170" s="5" t="s">
        <v>1663</v>
      </c>
      <c r="H170" s="5" t="s">
        <v>292</v>
      </c>
      <c r="I170" s="8">
        <v>1.2033340351654</v>
      </c>
      <c r="J170" s="5" t="s">
        <v>246</v>
      </c>
      <c r="K170" s="8">
        <v>1.56875016248304</v>
      </c>
      <c r="L170" s="5" t="s">
        <v>1664</v>
      </c>
      <c r="M170" s="5" t="s">
        <v>1665</v>
      </c>
      <c r="N170" s="8">
        <f t="shared" si="2"/>
        <v>1.20747971108398</v>
      </c>
      <c r="O170" s="9">
        <v>12757.5340128984</v>
      </c>
      <c r="P170" s="9">
        <v>15404.4634840386</v>
      </c>
    </row>
    <row r="171" s="1" customFormat="1" ht="16.5" spans="1:16">
      <c r="A171" s="5" t="s">
        <v>1659</v>
      </c>
      <c r="B171" s="5">
        <v>533</v>
      </c>
      <c r="C171" s="5" t="s">
        <v>1666</v>
      </c>
      <c r="D171" s="5" t="s">
        <v>1667</v>
      </c>
      <c r="E171" s="5" t="s">
        <v>1668</v>
      </c>
      <c r="F171" s="5" t="s">
        <v>389</v>
      </c>
      <c r="G171" s="5" t="s">
        <v>1663</v>
      </c>
      <c r="H171" s="5" t="s">
        <v>292</v>
      </c>
      <c r="I171" s="8">
        <v>1.2033340351654</v>
      </c>
      <c r="J171" s="5" t="s">
        <v>246</v>
      </c>
      <c r="K171" s="8">
        <v>1.56875016248304</v>
      </c>
      <c r="L171" s="5" t="s">
        <v>1664</v>
      </c>
      <c r="M171" s="5" t="s">
        <v>1665</v>
      </c>
      <c r="N171" s="8">
        <f t="shared" si="2"/>
        <v>1.20747971108398</v>
      </c>
      <c r="O171" s="9">
        <v>12757.5340128984</v>
      </c>
      <c r="P171" s="9">
        <v>15404.4634840386</v>
      </c>
    </row>
    <row r="172" s="1" customFormat="1" ht="16.5" spans="1:16">
      <c r="A172" s="5" t="s">
        <v>1659</v>
      </c>
      <c r="B172" s="5">
        <v>533</v>
      </c>
      <c r="C172" s="5" t="s">
        <v>1669</v>
      </c>
      <c r="D172" s="5" t="s">
        <v>1670</v>
      </c>
      <c r="E172" s="5" t="s">
        <v>1671</v>
      </c>
      <c r="F172" s="5" t="s">
        <v>389</v>
      </c>
      <c r="G172" s="5" t="s">
        <v>1663</v>
      </c>
      <c r="H172" s="5" t="s">
        <v>292</v>
      </c>
      <c r="I172" s="8">
        <v>1.2033340351654</v>
      </c>
      <c r="J172" s="5" t="s">
        <v>246</v>
      </c>
      <c r="K172" s="8">
        <v>1.56875016248304</v>
      </c>
      <c r="L172" s="5" t="s">
        <v>1664</v>
      </c>
      <c r="M172" s="5" t="s">
        <v>1665</v>
      </c>
      <c r="N172" s="8">
        <f t="shared" si="2"/>
        <v>1.20747971108398</v>
      </c>
      <c r="O172" s="9">
        <v>12757.5340128984</v>
      </c>
      <c r="P172" s="9">
        <v>15404.4634840386</v>
      </c>
    </row>
    <row r="173" s="1" customFormat="1" ht="16.5" spans="1:16">
      <c r="A173" s="5" t="s">
        <v>645</v>
      </c>
      <c r="B173" s="5">
        <v>96</v>
      </c>
      <c r="C173" s="5" t="s">
        <v>126</v>
      </c>
      <c r="D173" s="5" t="s">
        <v>646</v>
      </c>
      <c r="E173" s="5" t="s">
        <v>647</v>
      </c>
      <c r="F173" s="5" t="s">
        <v>648</v>
      </c>
      <c r="G173" s="5" t="s">
        <v>649</v>
      </c>
      <c r="H173" s="5" t="s">
        <v>245</v>
      </c>
      <c r="I173" s="8">
        <v>2.88408161826321</v>
      </c>
      <c r="J173" s="5" t="s">
        <v>246</v>
      </c>
      <c r="K173" s="8">
        <v>1.56279889191687</v>
      </c>
      <c r="L173" s="5" t="s">
        <v>1672</v>
      </c>
      <c r="M173" s="5" t="s">
        <v>1673</v>
      </c>
      <c r="N173" s="8">
        <f t="shared" si="2"/>
        <v>1.45156406630547</v>
      </c>
      <c r="O173" s="9">
        <v>3953.36665117623</v>
      </c>
      <c r="P173" s="9">
        <v>5738.56497177781</v>
      </c>
    </row>
    <row r="174" s="1" customFormat="1" ht="16.5" spans="1:16">
      <c r="A174" s="5" t="s">
        <v>1004</v>
      </c>
      <c r="B174" s="5">
        <v>411</v>
      </c>
      <c r="C174" s="5" t="s">
        <v>1005</v>
      </c>
      <c r="D174" s="5" t="s">
        <v>1006</v>
      </c>
      <c r="E174" s="5" t="s">
        <v>1007</v>
      </c>
      <c r="F174" s="5" t="s">
        <v>1008</v>
      </c>
      <c r="G174" s="5" t="s">
        <v>1009</v>
      </c>
      <c r="H174" s="5" t="s">
        <v>245</v>
      </c>
      <c r="I174" s="8">
        <v>1.08978616786091</v>
      </c>
      <c r="J174" s="5" t="s">
        <v>246</v>
      </c>
      <c r="K174" s="8">
        <v>1.54474741542011</v>
      </c>
      <c r="L174" s="5" t="s">
        <v>1674</v>
      </c>
      <c r="M174" s="5" t="s">
        <v>1675</v>
      </c>
      <c r="N174" s="8">
        <f t="shared" si="2"/>
        <v>1.24495855049929</v>
      </c>
      <c r="O174" s="9">
        <v>8580.47641625735</v>
      </c>
      <c r="P174" s="9">
        <v>10682.3374817771</v>
      </c>
    </row>
    <row r="175" s="1" customFormat="1" ht="16.5" spans="1:16">
      <c r="A175" s="5" t="s">
        <v>1676</v>
      </c>
      <c r="B175" s="5">
        <v>172</v>
      </c>
      <c r="C175" s="5" t="s">
        <v>1677</v>
      </c>
      <c r="D175" s="5" t="s">
        <v>1678</v>
      </c>
      <c r="E175" s="5" t="s">
        <v>1679</v>
      </c>
      <c r="F175" s="5" t="s">
        <v>31</v>
      </c>
      <c r="G175" s="5" t="s">
        <v>1680</v>
      </c>
      <c r="H175" s="5" t="s">
        <v>245</v>
      </c>
      <c r="I175" s="8">
        <v>0.200888531902088</v>
      </c>
      <c r="J175" s="5" t="s">
        <v>246</v>
      </c>
      <c r="K175" s="8">
        <v>1.53738195815952</v>
      </c>
      <c r="L175" s="5" t="s">
        <v>1681</v>
      </c>
      <c r="M175" s="5" t="s">
        <v>1682</v>
      </c>
      <c r="N175" s="8">
        <f t="shared" si="2"/>
        <v>0.789388937015568</v>
      </c>
      <c r="O175" s="9">
        <v>13378.4833331722</v>
      </c>
      <c r="P175" s="9">
        <v>10560.8267372533</v>
      </c>
    </row>
    <row r="176" s="1" customFormat="1" ht="16.5" spans="1:16">
      <c r="A176" s="5" t="s">
        <v>1676</v>
      </c>
      <c r="B176" s="5">
        <v>172</v>
      </c>
      <c r="C176" s="5" t="s">
        <v>1683</v>
      </c>
      <c r="D176" s="5" t="s">
        <v>1684</v>
      </c>
      <c r="E176" s="5" t="s">
        <v>1685</v>
      </c>
      <c r="F176" s="5" t="s">
        <v>31</v>
      </c>
      <c r="G176" s="5" t="s">
        <v>1680</v>
      </c>
      <c r="H176" s="5" t="s">
        <v>245</v>
      </c>
      <c r="I176" s="8">
        <v>0.200888531902088</v>
      </c>
      <c r="J176" s="5" t="s">
        <v>246</v>
      </c>
      <c r="K176" s="8">
        <v>1.53738195815952</v>
      </c>
      <c r="L176" s="5" t="s">
        <v>1681</v>
      </c>
      <c r="M176" s="5" t="s">
        <v>1682</v>
      </c>
      <c r="N176" s="8">
        <f t="shared" si="2"/>
        <v>0.789388937015568</v>
      </c>
      <c r="O176" s="9">
        <v>13378.4833331722</v>
      </c>
      <c r="P176" s="9">
        <v>10560.8267372533</v>
      </c>
    </row>
    <row r="177" s="1" customFormat="1" ht="16.5" spans="1:16">
      <c r="A177" s="5" t="s">
        <v>1686</v>
      </c>
      <c r="B177" s="5">
        <v>108</v>
      </c>
      <c r="C177" s="5" t="s">
        <v>1687</v>
      </c>
      <c r="D177" s="5" t="s">
        <v>1688</v>
      </c>
      <c r="E177" s="5" t="s">
        <v>1689</v>
      </c>
      <c r="F177" s="5" t="s">
        <v>1690</v>
      </c>
      <c r="G177" s="5" t="s">
        <v>1691</v>
      </c>
      <c r="H177" s="5" t="s">
        <v>255</v>
      </c>
      <c r="I177" s="8">
        <v>0.168205646554568</v>
      </c>
      <c r="J177" s="5" t="s">
        <v>246</v>
      </c>
      <c r="K177" s="8">
        <v>1.52375493076023</v>
      </c>
      <c r="L177" s="5" t="s">
        <v>1692</v>
      </c>
      <c r="M177" s="5" t="s">
        <v>1693</v>
      </c>
      <c r="N177" s="8">
        <f t="shared" si="2"/>
        <v>0.623694466240758</v>
      </c>
      <c r="O177" s="9">
        <v>5235.56911234336</v>
      </c>
      <c r="P177" s="9">
        <v>3265.39548298959</v>
      </c>
    </row>
    <row r="178" s="1" customFormat="1" ht="16.5" spans="1:16">
      <c r="A178" s="5" t="s">
        <v>1694</v>
      </c>
      <c r="B178" s="5">
        <v>526</v>
      </c>
      <c r="C178" s="5" t="s">
        <v>1695</v>
      </c>
      <c r="D178" s="5" t="s">
        <v>1696</v>
      </c>
      <c r="E178" s="5" t="s">
        <v>1697</v>
      </c>
      <c r="F178" s="5" t="s">
        <v>1698</v>
      </c>
      <c r="G178" s="5" t="s">
        <v>1699</v>
      </c>
      <c r="H178" s="5" t="s">
        <v>292</v>
      </c>
      <c r="I178" s="8">
        <v>2.30465190448476</v>
      </c>
      <c r="J178" s="5" t="s">
        <v>246</v>
      </c>
      <c r="K178" s="8">
        <v>1.5211737780539</v>
      </c>
      <c r="L178" s="5" t="s">
        <v>1700</v>
      </c>
      <c r="M178" s="5" t="s">
        <v>1701</v>
      </c>
      <c r="N178" s="8">
        <f t="shared" si="2"/>
        <v>1.36439613167789</v>
      </c>
      <c r="O178" s="9">
        <v>5010.06299734588</v>
      </c>
      <c r="P178" s="9">
        <v>6835.71057304127</v>
      </c>
    </row>
    <row r="179" s="1" customFormat="1" ht="16.5" spans="1:16">
      <c r="A179" s="5" t="s">
        <v>1694</v>
      </c>
      <c r="B179" s="5">
        <v>526</v>
      </c>
      <c r="C179" s="5" t="s">
        <v>1702</v>
      </c>
      <c r="D179" s="5" t="s">
        <v>1703</v>
      </c>
      <c r="E179" s="5" t="s">
        <v>1704</v>
      </c>
      <c r="F179" s="5" t="s">
        <v>261</v>
      </c>
      <c r="G179" s="5" t="s">
        <v>1699</v>
      </c>
      <c r="H179" s="5" t="s">
        <v>292</v>
      </c>
      <c r="I179" s="8">
        <v>2.30465190448476</v>
      </c>
      <c r="J179" s="5" t="s">
        <v>246</v>
      </c>
      <c r="K179" s="8">
        <v>1.5211737780539</v>
      </c>
      <c r="L179" s="5" t="s">
        <v>1700</v>
      </c>
      <c r="M179" s="5" t="s">
        <v>1701</v>
      </c>
      <c r="N179" s="8">
        <f t="shared" si="2"/>
        <v>1.36439613167789</v>
      </c>
      <c r="O179" s="9">
        <v>5010.06299734588</v>
      </c>
      <c r="P179" s="9">
        <v>6835.71057304127</v>
      </c>
    </row>
    <row r="180" s="1" customFormat="1" ht="16.5" spans="1:16">
      <c r="A180" s="5" t="s">
        <v>1694</v>
      </c>
      <c r="B180" s="5">
        <v>526</v>
      </c>
      <c r="C180" s="5" t="s">
        <v>1705</v>
      </c>
      <c r="D180" s="5" t="s">
        <v>1706</v>
      </c>
      <c r="E180" s="5" t="s">
        <v>1707</v>
      </c>
      <c r="F180" s="5" t="s">
        <v>1708</v>
      </c>
      <c r="G180" s="5" t="s">
        <v>1699</v>
      </c>
      <c r="H180" s="5" t="s">
        <v>292</v>
      </c>
      <c r="I180" s="8">
        <v>2.30465190448476</v>
      </c>
      <c r="J180" s="5" t="s">
        <v>246</v>
      </c>
      <c r="K180" s="8">
        <v>1.5211737780539</v>
      </c>
      <c r="L180" s="5" t="s">
        <v>1700</v>
      </c>
      <c r="M180" s="5" t="s">
        <v>1701</v>
      </c>
      <c r="N180" s="8">
        <f t="shared" si="2"/>
        <v>1.36439613167789</v>
      </c>
      <c r="O180" s="9">
        <v>5010.06299734588</v>
      </c>
      <c r="P180" s="9">
        <v>6835.71057304127</v>
      </c>
    </row>
    <row r="181" s="1" customFormat="1" ht="16.5" spans="1:16">
      <c r="A181" s="5" t="s">
        <v>1709</v>
      </c>
      <c r="B181" s="5">
        <v>2627</v>
      </c>
      <c r="C181" s="5" t="s">
        <v>1710</v>
      </c>
      <c r="D181" s="5" t="s">
        <v>1604</v>
      </c>
      <c r="E181" s="5" t="s">
        <v>1605</v>
      </c>
      <c r="F181" s="5" t="s">
        <v>108</v>
      </c>
      <c r="G181" s="5" t="s">
        <v>1606</v>
      </c>
      <c r="H181" s="5" t="s">
        <v>282</v>
      </c>
      <c r="I181" s="8">
        <v>3.30847135729075</v>
      </c>
      <c r="J181" s="5" t="s">
        <v>246</v>
      </c>
      <c r="K181" s="8">
        <v>1.52005746678231</v>
      </c>
      <c r="L181" s="5" t="s">
        <v>1711</v>
      </c>
      <c r="M181" s="5" t="s">
        <v>1712</v>
      </c>
      <c r="N181" s="8">
        <f t="shared" si="2"/>
        <v>2.22975396720721</v>
      </c>
      <c r="O181" s="9">
        <v>1538.61083908836</v>
      </c>
      <c r="P181" s="9">
        <v>3430.72362244528</v>
      </c>
    </row>
    <row r="182" s="1" customFormat="1" ht="16.5" spans="1:16">
      <c r="A182" s="5" t="s">
        <v>1106</v>
      </c>
      <c r="B182" s="5">
        <v>464</v>
      </c>
      <c r="C182" s="5" t="s">
        <v>1107</v>
      </c>
      <c r="D182" s="5" t="s">
        <v>1108</v>
      </c>
      <c r="E182" s="5" t="s">
        <v>1109</v>
      </c>
      <c r="F182" s="5" t="s">
        <v>311</v>
      </c>
      <c r="G182" s="5" t="s">
        <v>1110</v>
      </c>
      <c r="H182" s="5" t="s">
        <v>292</v>
      </c>
      <c r="I182" s="8">
        <v>1.49549567731579</v>
      </c>
      <c r="J182" s="5" t="s">
        <v>246</v>
      </c>
      <c r="K182" s="8">
        <v>1.48988366819935</v>
      </c>
      <c r="L182" s="5" t="s">
        <v>1713</v>
      </c>
      <c r="M182" s="5" t="s">
        <v>1714</v>
      </c>
      <c r="N182" s="8">
        <f t="shared" si="2"/>
        <v>1.30311165647263</v>
      </c>
      <c r="O182" s="9">
        <v>6179.50615760123</v>
      </c>
      <c r="P182" s="9">
        <v>8052.58650521456</v>
      </c>
    </row>
    <row r="183" s="1" customFormat="1" ht="16.5" spans="1:16">
      <c r="A183" s="5" t="s">
        <v>1106</v>
      </c>
      <c r="B183" s="5">
        <v>464</v>
      </c>
      <c r="C183" s="5" t="s">
        <v>1126</v>
      </c>
      <c r="D183" s="5" t="s">
        <v>1127</v>
      </c>
      <c r="E183" s="5" t="s">
        <v>1128</v>
      </c>
      <c r="F183" s="5" t="s">
        <v>389</v>
      </c>
      <c r="G183" s="5" t="s">
        <v>1110</v>
      </c>
      <c r="H183" s="5" t="s">
        <v>292</v>
      </c>
      <c r="I183" s="8">
        <v>1.49549567731579</v>
      </c>
      <c r="J183" s="5" t="s">
        <v>246</v>
      </c>
      <c r="K183" s="8">
        <v>1.48988366819935</v>
      </c>
      <c r="L183" s="5" t="s">
        <v>1713</v>
      </c>
      <c r="M183" s="5" t="s">
        <v>1714</v>
      </c>
      <c r="N183" s="8">
        <f t="shared" si="2"/>
        <v>1.30311165647263</v>
      </c>
      <c r="O183" s="9">
        <v>6179.50615760123</v>
      </c>
      <c r="P183" s="9">
        <v>8052.58650521456</v>
      </c>
    </row>
    <row r="184" s="1" customFormat="1" ht="16.5" spans="1:16">
      <c r="A184" s="5" t="s">
        <v>1106</v>
      </c>
      <c r="B184" s="5">
        <v>464</v>
      </c>
      <c r="C184" s="5" t="s">
        <v>1113</v>
      </c>
      <c r="D184" s="5" t="s">
        <v>1114</v>
      </c>
      <c r="E184" s="5" t="s">
        <v>1115</v>
      </c>
      <c r="F184" s="5" t="s">
        <v>542</v>
      </c>
      <c r="G184" s="5" t="s">
        <v>1110</v>
      </c>
      <c r="H184" s="5" t="s">
        <v>292</v>
      </c>
      <c r="I184" s="8">
        <v>1.49549567731579</v>
      </c>
      <c r="J184" s="5" t="s">
        <v>246</v>
      </c>
      <c r="K184" s="8">
        <v>1.48988366819935</v>
      </c>
      <c r="L184" s="5" t="s">
        <v>1713</v>
      </c>
      <c r="M184" s="5" t="s">
        <v>1714</v>
      </c>
      <c r="N184" s="8">
        <f t="shared" si="2"/>
        <v>1.30311165647263</v>
      </c>
      <c r="O184" s="9">
        <v>6179.50615760123</v>
      </c>
      <c r="P184" s="9">
        <v>8052.58650521456</v>
      </c>
    </row>
    <row r="185" s="1" customFormat="1" ht="16.5" spans="1:16">
      <c r="A185" s="5" t="s">
        <v>1106</v>
      </c>
      <c r="B185" s="5">
        <v>464</v>
      </c>
      <c r="C185" s="5" t="s">
        <v>1116</v>
      </c>
      <c r="D185" s="5" t="s">
        <v>1117</v>
      </c>
      <c r="E185" s="5" t="s">
        <v>1118</v>
      </c>
      <c r="F185" s="5" t="s">
        <v>517</v>
      </c>
      <c r="G185" s="5" t="s">
        <v>1110</v>
      </c>
      <c r="H185" s="5" t="s">
        <v>292</v>
      </c>
      <c r="I185" s="8">
        <v>1.49549567731579</v>
      </c>
      <c r="J185" s="5" t="s">
        <v>246</v>
      </c>
      <c r="K185" s="8">
        <v>1.48988366819935</v>
      </c>
      <c r="L185" s="5" t="s">
        <v>1713</v>
      </c>
      <c r="M185" s="5" t="s">
        <v>1714</v>
      </c>
      <c r="N185" s="8">
        <f t="shared" si="2"/>
        <v>1.30311165647263</v>
      </c>
      <c r="O185" s="9">
        <v>6179.50615760123</v>
      </c>
      <c r="P185" s="9">
        <v>8052.58650521456</v>
      </c>
    </row>
    <row r="186" s="1" customFormat="1" ht="16.5" spans="1:16">
      <c r="A186" s="5" t="s">
        <v>1106</v>
      </c>
      <c r="B186" s="5">
        <v>464</v>
      </c>
      <c r="C186" s="5" t="s">
        <v>1119</v>
      </c>
      <c r="D186" s="5" t="s">
        <v>1120</v>
      </c>
      <c r="E186" s="5" t="s">
        <v>1121</v>
      </c>
      <c r="F186" s="5" t="s">
        <v>1122</v>
      </c>
      <c r="G186" s="5" t="s">
        <v>1110</v>
      </c>
      <c r="H186" s="5" t="s">
        <v>292</v>
      </c>
      <c r="I186" s="8">
        <v>1.49549567731579</v>
      </c>
      <c r="J186" s="5" t="s">
        <v>246</v>
      </c>
      <c r="K186" s="8">
        <v>1.48988366819935</v>
      </c>
      <c r="L186" s="5" t="s">
        <v>1713</v>
      </c>
      <c r="M186" s="5" t="s">
        <v>1714</v>
      </c>
      <c r="N186" s="8">
        <f t="shared" si="2"/>
        <v>1.30311165647263</v>
      </c>
      <c r="O186" s="9">
        <v>6179.50615760123</v>
      </c>
      <c r="P186" s="9">
        <v>8052.58650521456</v>
      </c>
    </row>
    <row r="187" s="1" customFormat="1" ht="16.5" spans="1:16">
      <c r="A187" s="5" t="s">
        <v>1106</v>
      </c>
      <c r="B187" s="5">
        <v>464</v>
      </c>
      <c r="C187" s="5" t="s">
        <v>1123</v>
      </c>
      <c r="D187" s="5" t="s">
        <v>1124</v>
      </c>
      <c r="E187" s="5" t="s">
        <v>1125</v>
      </c>
      <c r="F187" s="5" t="s">
        <v>1122</v>
      </c>
      <c r="G187" s="5" t="s">
        <v>1110</v>
      </c>
      <c r="H187" s="5" t="s">
        <v>292</v>
      </c>
      <c r="I187" s="8">
        <v>1.49549567731579</v>
      </c>
      <c r="J187" s="5" t="s">
        <v>246</v>
      </c>
      <c r="K187" s="8">
        <v>1.48988366819935</v>
      </c>
      <c r="L187" s="5" t="s">
        <v>1713</v>
      </c>
      <c r="M187" s="5" t="s">
        <v>1714</v>
      </c>
      <c r="N187" s="8">
        <f t="shared" si="2"/>
        <v>1.30311165647263</v>
      </c>
      <c r="O187" s="9">
        <v>6179.50615760123</v>
      </c>
      <c r="P187" s="9">
        <v>8052.58650521456</v>
      </c>
    </row>
    <row r="188" s="1" customFormat="1" ht="16.5" spans="1:16">
      <c r="A188" s="5" t="s">
        <v>1201</v>
      </c>
      <c r="B188" s="5">
        <v>430</v>
      </c>
      <c r="C188" s="5" t="s">
        <v>1214</v>
      </c>
      <c r="D188" s="5" t="s">
        <v>1215</v>
      </c>
      <c r="E188" s="5" t="s">
        <v>1216</v>
      </c>
      <c r="F188" s="5" t="s">
        <v>136</v>
      </c>
      <c r="G188" s="5" t="s">
        <v>1205</v>
      </c>
      <c r="H188" s="5" t="s">
        <v>292</v>
      </c>
      <c r="I188" s="8">
        <v>0.575937200176038</v>
      </c>
      <c r="J188" s="5" t="s">
        <v>246</v>
      </c>
      <c r="K188" s="8">
        <v>1.48658676483527</v>
      </c>
      <c r="L188" s="5" t="s">
        <v>1715</v>
      </c>
      <c r="M188" s="5" t="s">
        <v>1716</v>
      </c>
      <c r="N188" s="8">
        <f t="shared" si="2"/>
        <v>1.41550958231698</v>
      </c>
      <c r="O188" s="9">
        <v>3956.46789339273</v>
      </c>
      <c r="P188" s="9">
        <v>5600.4182152269</v>
      </c>
    </row>
    <row r="189" s="1" customFormat="1" ht="16.5" spans="1:16">
      <c r="A189" s="5" t="s">
        <v>1201</v>
      </c>
      <c r="B189" s="5">
        <v>430</v>
      </c>
      <c r="C189" s="5" t="s">
        <v>1202</v>
      </c>
      <c r="D189" s="5" t="s">
        <v>1203</v>
      </c>
      <c r="E189" s="5" t="s">
        <v>1204</v>
      </c>
      <c r="F189" s="5" t="s">
        <v>381</v>
      </c>
      <c r="G189" s="5" t="s">
        <v>1205</v>
      </c>
      <c r="H189" s="5" t="s">
        <v>292</v>
      </c>
      <c r="I189" s="8">
        <v>0.575937200176038</v>
      </c>
      <c r="J189" s="5" t="s">
        <v>246</v>
      </c>
      <c r="K189" s="8">
        <v>1.48658676483527</v>
      </c>
      <c r="L189" s="5" t="s">
        <v>1715</v>
      </c>
      <c r="M189" s="5" t="s">
        <v>1716</v>
      </c>
      <c r="N189" s="8">
        <f t="shared" si="2"/>
        <v>1.41550958231698</v>
      </c>
      <c r="O189" s="9">
        <v>3956.46789339273</v>
      </c>
      <c r="P189" s="9">
        <v>5600.4182152269</v>
      </c>
    </row>
    <row r="190" s="1" customFormat="1" ht="16.5" spans="1:16">
      <c r="A190" s="5" t="s">
        <v>1201</v>
      </c>
      <c r="B190" s="5">
        <v>430</v>
      </c>
      <c r="C190" s="5" t="s">
        <v>1235</v>
      </c>
      <c r="D190" s="5" t="s">
        <v>1236</v>
      </c>
      <c r="E190" s="5" t="s">
        <v>1237</v>
      </c>
      <c r="F190" s="5" t="s">
        <v>381</v>
      </c>
      <c r="G190" s="5" t="s">
        <v>1205</v>
      </c>
      <c r="H190" s="5" t="s">
        <v>292</v>
      </c>
      <c r="I190" s="8">
        <v>0.575937200176038</v>
      </c>
      <c r="J190" s="5" t="s">
        <v>246</v>
      </c>
      <c r="K190" s="8">
        <v>1.48658676483527</v>
      </c>
      <c r="L190" s="5" t="s">
        <v>1715</v>
      </c>
      <c r="M190" s="5" t="s">
        <v>1716</v>
      </c>
      <c r="N190" s="8">
        <f t="shared" si="2"/>
        <v>1.41550958231698</v>
      </c>
      <c r="O190" s="9">
        <v>3956.46789339273</v>
      </c>
      <c r="P190" s="9">
        <v>5600.4182152269</v>
      </c>
    </row>
    <row r="191" s="1" customFormat="1" ht="16.5" spans="1:16">
      <c r="A191" s="5" t="s">
        <v>1201</v>
      </c>
      <c r="B191" s="5">
        <v>430</v>
      </c>
      <c r="C191" s="5" t="s">
        <v>1220</v>
      </c>
      <c r="D191" s="5" t="s">
        <v>1221</v>
      </c>
      <c r="E191" s="5" t="s">
        <v>1222</v>
      </c>
      <c r="F191" s="5" t="s">
        <v>136</v>
      </c>
      <c r="G191" s="5" t="s">
        <v>1205</v>
      </c>
      <c r="H191" s="5" t="s">
        <v>292</v>
      </c>
      <c r="I191" s="8">
        <v>0.575937200176038</v>
      </c>
      <c r="J191" s="5" t="s">
        <v>246</v>
      </c>
      <c r="K191" s="8">
        <v>1.48658676483527</v>
      </c>
      <c r="L191" s="5" t="s">
        <v>1715</v>
      </c>
      <c r="M191" s="5" t="s">
        <v>1716</v>
      </c>
      <c r="N191" s="8">
        <f t="shared" si="2"/>
        <v>1.41550958231698</v>
      </c>
      <c r="O191" s="9">
        <v>3956.46789339273</v>
      </c>
      <c r="P191" s="9">
        <v>5600.4182152269</v>
      </c>
    </row>
    <row r="192" s="1" customFormat="1" ht="16.5" spans="1:16">
      <c r="A192" s="5" t="s">
        <v>1201</v>
      </c>
      <c r="B192" s="5">
        <v>430</v>
      </c>
      <c r="C192" s="5" t="s">
        <v>1211</v>
      </c>
      <c r="D192" s="5" t="s">
        <v>1212</v>
      </c>
      <c r="E192" s="5" t="s">
        <v>1213</v>
      </c>
      <c r="F192" s="5" t="s">
        <v>381</v>
      </c>
      <c r="G192" s="5" t="s">
        <v>1205</v>
      </c>
      <c r="H192" s="5" t="s">
        <v>292</v>
      </c>
      <c r="I192" s="8">
        <v>0.575937200176038</v>
      </c>
      <c r="J192" s="5" t="s">
        <v>246</v>
      </c>
      <c r="K192" s="8">
        <v>1.48658676483527</v>
      </c>
      <c r="L192" s="5" t="s">
        <v>1715</v>
      </c>
      <c r="M192" s="5" t="s">
        <v>1716</v>
      </c>
      <c r="N192" s="8">
        <f t="shared" si="2"/>
        <v>1.41550958231698</v>
      </c>
      <c r="O192" s="9">
        <v>3956.46789339273</v>
      </c>
      <c r="P192" s="9">
        <v>5600.4182152269</v>
      </c>
    </row>
    <row r="193" s="1" customFormat="1" ht="16.5" spans="1:16">
      <c r="A193" s="5" t="s">
        <v>1201</v>
      </c>
      <c r="B193" s="5">
        <v>430</v>
      </c>
      <c r="C193" s="5" t="s">
        <v>1232</v>
      </c>
      <c r="D193" s="5" t="s">
        <v>1233</v>
      </c>
      <c r="E193" s="5" t="s">
        <v>1234</v>
      </c>
      <c r="F193" s="5" t="s">
        <v>79</v>
      </c>
      <c r="G193" s="5" t="s">
        <v>1205</v>
      </c>
      <c r="H193" s="5" t="s">
        <v>292</v>
      </c>
      <c r="I193" s="8">
        <v>0.575937200176038</v>
      </c>
      <c r="J193" s="5" t="s">
        <v>246</v>
      </c>
      <c r="K193" s="8">
        <v>1.48658676483527</v>
      </c>
      <c r="L193" s="5" t="s">
        <v>1715</v>
      </c>
      <c r="M193" s="5" t="s">
        <v>1716</v>
      </c>
      <c r="N193" s="8">
        <f t="shared" si="2"/>
        <v>1.41550958231698</v>
      </c>
      <c r="O193" s="9">
        <v>3956.46789339273</v>
      </c>
      <c r="P193" s="9">
        <v>5600.4182152269</v>
      </c>
    </row>
    <row r="194" s="1" customFormat="1" ht="16.5" spans="1:16">
      <c r="A194" s="5" t="s">
        <v>1201</v>
      </c>
      <c r="B194" s="5">
        <v>430</v>
      </c>
      <c r="C194" s="5" t="s">
        <v>1223</v>
      </c>
      <c r="D194" s="5" t="s">
        <v>1224</v>
      </c>
      <c r="E194" s="5" t="s">
        <v>1225</v>
      </c>
      <c r="F194" s="5" t="s">
        <v>381</v>
      </c>
      <c r="G194" s="5" t="s">
        <v>1205</v>
      </c>
      <c r="H194" s="5" t="s">
        <v>292</v>
      </c>
      <c r="I194" s="8">
        <v>0.575937200176038</v>
      </c>
      <c r="J194" s="5" t="s">
        <v>246</v>
      </c>
      <c r="K194" s="8">
        <v>1.48658676483527</v>
      </c>
      <c r="L194" s="5" t="s">
        <v>1715</v>
      </c>
      <c r="M194" s="5" t="s">
        <v>1716</v>
      </c>
      <c r="N194" s="8">
        <f t="shared" si="2"/>
        <v>1.41550958231698</v>
      </c>
      <c r="O194" s="9">
        <v>3956.46789339273</v>
      </c>
      <c r="P194" s="9">
        <v>5600.4182152269</v>
      </c>
    </row>
    <row r="195" s="1" customFormat="1" ht="16.5" spans="1:16">
      <c r="A195" s="5" t="s">
        <v>1201</v>
      </c>
      <c r="B195" s="5">
        <v>430</v>
      </c>
      <c r="C195" s="5" t="s">
        <v>1226</v>
      </c>
      <c r="D195" s="5" t="s">
        <v>1227</v>
      </c>
      <c r="E195" s="5" t="s">
        <v>1228</v>
      </c>
      <c r="F195" s="5" t="s">
        <v>136</v>
      </c>
      <c r="G195" s="5" t="s">
        <v>1205</v>
      </c>
      <c r="H195" s="5" t="s">
        <v>292</v>
      </c>
      <c r="I195" s="8">
        <v>0.575937200176038</v>
      </c>
      <c r="J195" s="5" t="s">
        <v>246</v>
      </c>
      <c r="K195" s="8">
        <v>1.48658676483527</v>
      </c>
      <c r="L195" s="5" t="s">
        <v>1715</v>
      </c>
      <c r="M195" s="5" t="s">
        <v>1716</v>
      </c>
      <c r="N195" s="8">
        <f t="shared" si="2"/>
        <v>1.41550958231698</v>
      </c>
      <c r="O195" s="9">
        <v>3956.46789339273</v>
      </c>
      <c r="P195" s="9">
        <v>5600.4182152269</v>
      </c>
    </row>
    <row r="196" s="1" customFormat="1" ht="16.5" spans="1:16">
      <c r="A196" s="5" t="s">
        <v>1201</v>
      </c>
      <c r="B196" s="5">
        <v>430</v>
      </c>
      <c r="C196" s="5" t="s">
        <v>1229</v>
      </c>
      <c r="D196" s="5" t="s">
        <v>1230</v>
      </c>
      <c r="E196" s="5" t="s">
        <v>1231</v>
      </c>
      <c r="F196" s="5" t="s">
        <v>136</v>
      </c>
      <c r="G196" s="5" t="s">
        <v>1205</v>
      </c>
      <c r="H196" s="5" t="s">
        <v>292</v>
      </c>
      <c r="I196" s="8">
        <v>0.575937200176038</v>
      </c>
      <c r="J196" s="5" t="s">
        <v>246</v>
      </c>
      <c r="K196" s="8">
        <v>1.48658676483527</v>
      </c>
      <c r="L196" s="5" t="s">
        <v>1715</v>
      </c>
      <c r="M196" s="5" t="s">
        <v>1716</v>
      </c>
      <c r="N196" s="8">
        <f t="shared" ref="N196:N259" si="3">P196/O196</f>
        <v>1.41550958231698</v>
      </c>
      <c r="O196" s="9">
        <v>3956.46789339273</v>
      </c>
      <c r="P196" s="9">
        <v>5600.4182152269</v>
      </c>
    </row>
    <row r="197" s="1" customFormat="1" ht="16.5" spans="1:16">
      <c r="A197" s="5" t="s">
        <v>1201</v>
      </c>
      <c r="B197" s="5">
        <v>430</v>
      </c>
      <c r="C197" s="5" t="s">
        <v>1217</v>
      </c>
      <c r="D197" s="5" t="s">
        <v>1218</v>
      </c>
      <c r="E197" s="5" t="s">
        <v>1219</v>
      </c>
      <c r="F197" s="5" t="s">
        <v>79</v>
      </c>
      <c r="G197" s="5" t="s">
        <v>1205</v>
      </c>
      <c r="H197" s="5" t="s">
        <v>292</v>
      </c>
      <c r="I197" s="8">
        <v>0.575937200176038</v>
      </c>
      <c r="J197" s="5" t="s">
        <v>246</v>
      </c>
      <c r="K197" s="8">
        <v>1.48658676483527</v>
      </c>
      <c r="L197" s="5" t="s">
        <v>1715</v>
      </c>
      <c r="M197" s="5" t="s">
        <v>1716</v>
      </c>
      <c r="N197" s="8">
        <f t="shared" si="3"/>
        <v>1.41550958231698</v>
      </c>
      <c r="O197" s="9">
        <v>3956.46789339273</v>
      </c>
      <c r="P197" s="9">
        <v>5600.4182152269</v>
      </c>
    </row>
    <row r="198" s="1" customFormat="1" ht="16.5" spans="1:16">
      <c r="A198" s="5" t="s">
        <v>1201</v>
      </c>
      <c r="B198" s="5">
        <v>430</v>
      </c>
      <c r="C198" s="5" t="s">
        <v>1208</v>
      </c>
      <c r="D198" s="5" t="s">
        <v>1209</v>
      </c>
      <c r="E198" s="5" t="s">
        <v>1210</v>
      </c>
      <c r="F198" s="5" t="s">
        <v>136</v>
      </c>
      <c r="G198" s="5" t="s">
        <v>1205</v>
      </c>
      <c r="H198" s="5" t="s">
        <v>292</v>
      </c>
      <c r="I198" s="8">
        <v>0.575937200176038</v>
      </c>
      <c r="J198" s="5" t="s">
        <v>246</v>
      </c>
      <c r="K198" s="8">
        <v>1.48658676483527</v>
      </c>
      <c r="L198" s="5" t="s">
        <v>1715</v>
      </c>
      <c r="M198" s="5" t="s">
        <v>1716</v>
      </c>
      <c r="N198" s="8">
        <f t="shared" si="3"/>
        <v>1.41550958231698</v>
      </c>
      <c r="O198" s="9">
        <v>3956.46789339273</v>
      </c>
      <c r="P198" s="9">
        <v>5600.4182152269</v>
      </c>
    </row>
    <row r="199" s="1" customFormat="1" ht="16.5" spans="1:16">
      <c r="A199" s="5" t="s">
        <v>652</v>
      </c>
      <c r="B199" s="5">
        <v>472</v>
      </c>
      <c r="C199" s="5" t="s">
        <v>660</v>
      </c>
      <c r="D199" s="5" t="s">
        <v>661</v>
      </c>
      <c r="E199" s="5" t="s">
        <v>662</v>
      </c>
      <c r="F199" s="5" t="s">
        <v>381</v>
      </c>
      <c r="G199" s="5" t="s">
        <v>657</v>
      </c>
      <c r="H199" s="5" t="s">
        <v>292</v>
      </c>
      <c r="I199" s="8">
        <v>3.24188927401696</v>
      </c>
      <c r="J199" s="5" t="s">
        <v>246</v>
      </c>
      <c r="K199" s="8">
        <v>1.48094737518119</v>
      </c>
      <c r="L199" s="5" t="s">
        <v>1717</v>
      </c>
      <c r="M199" s="5" t="s">
        <v>1718</v>
      </c>
      <c r="N199" s="8">
        <f t="shared" si="3"/>
        <v>1.24081553555095</v>
      </c>
      <c r="O199" s="9">
        <v>8454.40278489519</v>
      </c>
      <c r="P199" s="9">
        <v>10490.3543193032</v>
      </c>
    </row>
    <row r="200" s="1" customFormat="1" ht="16.5" spans="1:16">
      <c r="A200" s="5" t="s">
        <v>652</v>
      </c>
      <c r="B200" s="5">
        <v>472</v>
      </c>
      <c r="C200" s="5" t="s">
        <v>653</v>
      </c>
      <c r="D200" s="5" t="s">
        <v>654</v>
      </c>
      <c r="E200" s="5" t="s">
        <v>655</v>
      </c>
      <c r="F200" s="5" t="s">
        <v>656</v>
      </c>
      <c r="G200" s="5" t="s">
        <v>657</v>
      </c>
      <c r="H200" s="5" t="s">
        <v>292</v>
      </c>
      <c r="I200" s="8">
        <v>3.24188927401696</v>
      </c>
      <c r="J200" s="5" t="s">
        <v>246</v>
      </c>
      <c r="K200" s="8">
        <v>1.48094737518119</v>
      </c>
      <c r="L200" s="5" t="s">
        <v>1717</v>
      </c>
      <c r="M200" s="5" t="s">
        <v>1718</v>
      </c>
      <c r="N200" s="8">
        <f t="shared" si="3"/>
        <v>1.24081553555095</v>
      </c>
      <c r="O200" s="9">
        <v>8454.40278489519</v>
      </c>
      <c r="P200" s="9">
        <v>10490.3543193032</v>
      </c>
    </row>
    <row r="201" s="1" customFormat="1" ht="16.5" spans="1:16">
      <c r="A201" s="5" t="s">
        <v>652</v>
      </c>
      <c r="B201" s="5">
        <v>472</v>
      </c>
      <c r="C201" s="5" t="s">
        <v>663</v>
      </c>
      <c r="D201" s="5" t="s">
        <v>664</v>
      </c>
      <c r="E201" s="5" t="s">
        <v>665</v>
      </c>
      <c r="F201" s="5" t="s">
        <v>311</v>
      </c>
      <c r="G201" s="5" t="s">
        <v>657</v>
      </c>
      <c r="H201" s="5" t="s">
        <v>292</v>
      </c>
      <c r="I201" s="8">
        <v>3.24188927401696</v>
      </c>
      <c r="J201" s="5" t="s">
        <v>246</v>
      </c>
      <c r="K201" s="8">
        <v>1.48094737518119</v>
      </c>
      <c r="L201" s="5" t="s">
        <v>1717</v>
      </c>
      <c r="M201" s="5" t="s">
        <v>1718</v>
      </c>
      <c r="N201" s="8">
        <f t="shared" si="3"/>
        <v>1.24081553555095</v>
      </c>
      <c r="O201" s="9">
        <v>8454.40278489519</v>
      </c>
      <c r="P201" s="9">
        <v>10490.3543193032</v>
      </c>
    </row>
    <row r="202" s="1" customFormat="1" ht="16.5" spans="1:16">
      <c r="A202" s="5" t="s">
        <v>666</v>
      </c>
      <c r="B202" s="5">
        <v>137</v>
      </c>
      <c r="C202" s="5" t="s">
        <v>667</v>
      </c>
      <c r="D202" s="5" t="s">
        <v>668</v>
      </c>
      <c r="E202" s="5" t="s">
        <v>669</v>
      </c>
      <c r="F202" s="5" t="s">
        <v>670</v>
      </c>
      <c r="G202" s="5" t="s">
        <v>671</v>
      </c>
      <c r="H202" s="5" t="s">
        <v>292</v>
      </c>
      <c r="I202" s="8">
        <v>0.108434437442126</v>
      </c>
      <c r="J202" s="5" t="s">
        <v>246</v>
      </c>
      <c r="K202" s="8">
        <v>1.40667141099271</v>
      </c>
      <c r="L202" s="5" t="s">
        <v>1719</v>
      </c>
      <c r="M202" s="5" t="s">
        <v>1720</v>
      </c>
      <c r="N202" s="8">
        <f t="shared" si="3"/>
        <v>1.24485570777577</v>
      </c>
      <c r="O202" s="9">
        <v>8122.7576203299</v>
      </c>
      <c r="P202" s="9">
        <v>10111.6611865468</v>
      </c>
    </row>
    <row r="203" s="1" customFormat="1" ht="16.5" spans="1:16">
      <c r="A203" s="5" t="s">
        <v>918</v>
      </c>
      <c r="B203" s="5">
        <v>784</v>
      </c>
      <c r="C203" s="5" t="s">
        <v>919</v>
      </c>
      <c r="D203" s="5" t="s">
        <v>920</v>
      </c>
      <c r="E203" s="5" t="s">
        <v>921</v>
      </c>
      <c r="F203" s="5" t="s">
        <v>79</v>
      </c>
      <c r="G203" s="5" t="s">
        <v>922</v>
      </c>
      <c r="H203" s="5" t="s">
        <v>245</v>
      </c>
      <c r="I203" s="8">
        <v>2.04769890570488</v>
      </c>
      <c r="J203" s="5" t="s">
        <v>246</v>
      </c>
      <c r="K203" s="8">
        <v>1.39898484895085</v>
      </c>
      <c r="L203" s="5" t="s">
        <v>1721</v>
      </c>
      <c r="M203" s="5" t="s">
        <v>1722</v>
      </c>
      <c r="N203" s="8">
        <f t="shared" si="3"/>
        <v>0.645319396374705</v>
      </c>
      <c r="O203" s="9">
        <v>4339.23176197014</v>
      </c>
      <c r="P203" s="9">
        <v>2800.19042136452</v>
      </c>
    </row>
    <row r="204" s="1" customFormat="1" ht="16.5" spans="1:16">
      <c r="A204" s="5" t="s">
        <v>918</v>
      </c>
      <c r="B204" s="5">
        <v>784</v>
      </c>
      <c r="C204" s="5" t="s">
        <v>928</v>
      </c>
      <c r="D204" s="5" t="s">
        <v>929</v>
      </c>
      <c r="E204" s="5" t="s">
        <v>930</v>
      </c>
      <c r="F204" s="5" t="s">
        <v>31</v>
      </c>
      <c r="G204" s="5" t="s">
        <v>922</v>
      </c>
      <c r="H204" s="5" t="s">
        <v>245</v>
      </c>
      <c r="I204" s="8">
        <v>2.04769890570488</v>
      </c>
      <c r="J204" s="5" t="s">
        <v>246</v>
      </c>
      <c r="K204" s="8">
        <v>1.39898484895085</v>
      </c>
      <c r="L204" s="5" t="s">
        <v>1721</v>
      </c>
      <c r="M204" s="5" t="s">
        <v>1722</v>
      </c>
      <c r="N204" s="8">
        <f t="shared" si="3"/>
        <v>0.645319396374705</v>
      </c>
      <c r="O204" s="9">
        <v>4339.23176197014</v>
      </c>
      <c r="P204" s="9">
        <v>2800.19042136452</v>
      </c>
    </row>
    <row r="205" s="1" customFormat="1" ht="16.5" spans="1:16">
      <c r="A205" s="5" t="s">
        <v>918</v>
      </c>
      <c r="B205" s="5">
        <v>784</v>
      </c>
      <c r="C205" s="5" t="s">
        <v>925</v>
      </c>
      <c r="D205" s="5" t="s">
        <v>926</v>
      </c>
      <c r="E205" s="5" t="s">
        <v>927</v>
      </c>
      <c r="F205" s="5" t="s">
        <v>79</v>
      </c>
      <c r="G205" s="5" t="s">
        <v>922</v>
      </c>
      <c r="H205" s="5" t="s">
        <v>245</v>
      </c>
      <c r="I205" s="8">
        <v>2.04769890570488</v>
      </c>
      <c r="J205" s="5" t="s">
        <v>246</v>
      </c>
      <c r="K205" s="8">
        <v>1.39898484895085</v>
      </c>
      <c r="L205" s="5" t="s">
        <v>1721</v>
      </c>
      <c r="M205" s="5" t="s">
        <v>1722</v>
      </c>
      <c r="N205" s="8">
        <f t="shared" si="3"/>
        <v>0.645319396374705</v>
      </c>
      <c r="O205" s="9">
        <v>4339.23176197014</v>
      </c>
      <c r="P205" s="9">
        <v>2800.19042136452</v>
      </c>
    </row>
    <row r="206" s="1" customFormat="1" ht="16.5" spans="1:16">
      <c r="A206" s="5" t="s">
        <v>1723</v>
      </c>
      <c r="B206" s="5">
        <v>371</v>
      </c>
      <c r="C206" s="5" t="s">
        <v>1724</v>
      </c>
      <c r="D206" s="5" t="s">
        <v>1725</v>
      </c>
      <c r="E206" s="5" t="s">
        <v>1726</v>
      </c>
      <c r="F206" s="5" t="s">
        <v>31</v>
      </c>
      <c r="G206" s="5" t="s">
        <v>1727</v>
      </c>
      <c r="H206" s="5" t="s">
        <v>838</v>
      </c>
      <c r="I206" s="8">
        <v>0.0466515184578056</v>
      </c>
      <c r="J206" s="5" t="s">
        <v>246</v>
      </c>
      <c r="K206" s="8">
        <v>1.38010830897862</v>
      </c>
      <c r="L206" s="5" t="s">
        <v>1728</v>
      </c>
      <c r="M206" s="5" t="s">
        <v>1729</v>
      </c>
      <c r="N206" s="8">
        <f t="shared" si="3"/>
        <v>1.30985600062704</v>
      </c>
      <c r="O206" s="9">
        <v>5163.18251687229</v>
      </c>
      <c r="P206" s="9">
        <v>6763.02560205779</v>
      </c>
    </row>
    <row r="207" s="1" customFormat="1" ht="16.5" spans="1:16">
      <c r="A207" s="5" t="s">
        <v>1723</v>
      </c>
      <c r="B207" s="5">
        <v>371</v>
      </c>
      <c r="C207" s="5" t="s">
        <v>1730</v>
      </c>
      <c r="D207" s="5" t="s">
        <v>1731</v>
      </c>
      <c r="E207" s="5" t="s">
        <v>1732</v>
      </c>
      <c r="F207" s="5" t="s">
        <v>31</v>
      </c>
      <c r="G207" s="5" t="s">
        <v>1727</v>
      </c>
      <c r="H207" s="5" t="s">
        <v>838</v>
      </c>
      <c r="I207" s="8">
        <v>0.0466515184578056</v>
      </c>
      <c r="J207" s="5" t="s">
        <v>246</v>
      </c>
      <c r="K207" s="8">
        <v>1.38010830897862</v>
      </c>
      <c r="L207" s="5" t="s">
        <v>1728</v>
      </c>
      <c r="M207" s="5" t="s">
        <v>1729</v>
      </c>
      <c r="N207" s="8">
        <f t="shared" si="3"/>
        <v>1.30985600062704</v>
      </c>
      <c r="O207" s="9">
        <v>5163.18251687229</v>
      </c>
      <c r="P207" s="9">
        <v>6763.02560205779</v>
      </c>
    </row>
    <row r="208" s="1" customFormat="1" ht="16.5" spans="1:16">
      <c r="A208" s="5" t="s">
        <v>1723</v>
      </c>
      <c r="B208" s="5">
        <v>371</v>
      </c>
      <c r="C208" s="5" t="s">
        <v>1733</v>
      </c>
      <c r="D208" s="5" t="s">
        <v>1734</v>
      </c>
      <c r="E208" s="5" t="s">
        <v>1735</v>
      </c>
      <c r="F208" s="5" t="s">
        <v>31</v>
      </c>
      <c r="G208" s="5" t="s">
        <v>1727</v>
      </c>
      <c r="H208" s="5" t="s">
        <v>838</v>
      </c>
      <c r="I208" s="8">
        <v>0.0466515184578056</v>
      </c>
      <c r="J208" s="5" t="s">
        <v>246</v>
      </c>
      <c r="K208" s="8">
        <v>1.38010830897862</v>
      </c>
      <c r="L208" s="5" t="s">
        <v>1728</v>
      </c>
      <c r="M208" s="5" t="s">
        <v>1729</v>
      </c>
      <c r="N208" s="8">
        <f t="shared" si="3"/>
        <v>1.30985600062704</v>
      </c>
      <c r="O208" s="9">
        <v>5163.18251687229</v>
      </c>
      <c r="P208" s="9">
        <v>6763.02560205779</v>
      </c>
    </row>
    <row r="209" s="1" customFormat="1" ht="16.5" spans="1:16">
      <c r="A209" s="5" t="s">
        <v>754</v>
      </c>
      <c r="B209" s="5">
        <v>183</v>
      </c>
      <c r="C209" s="5" t="s">
        <v>767</v>
      </c>
      <c r="D209" s="5" t="s">
        <v>768</v>
      </c>
      <c r="E209" s="5" t="s">
        <v>769</v>
      </c>
      <c r="F209" s="5" t="s">
        <v>136</v>
      </c>
      <c r="G209" s="5" t="s">
        <v>758</v>
      </c>
      <c r="H209" s="5" t="s">
        <v>292</v>
      </c>
      <c r="I209" s="8">
        <v>2.20750662117309</v>
      </c>
      <c r="J209" s="5" t="s">
        <v>246</v>
      </c>
      <c r="K209" s="8">
        <v>1.37758669838788</v>
      </c>
      <c r="L209" s="5" t="s">
        <v>1736</v>
      </c>
      <c r="M209" s="5" t="s">
        <v>1737</v>
      </c>
      <c r="N209" s="8">
        <f t="shared" si="3"/>
        <v>1.37051141679717</v>
      </c>
      <c r="O209" s="9">
        <v>3917.53244804156</v>
      </c>
      <c r="P209" s="9">
        <v>5369.02294571434</v>
      </c>
    </row>
    <row r="210" s="1" customFormat="1" ht="16.5" spans="1:16">
      <c r="A210" s="5" t="s">
        <v>754</v>
      </c>
      <c r="B210" s="5">
        <v>183</v>
      </c>
      <c r="C210" s="5" t="s">
        <v>773</v>
      </c>
      <c r="D210" s="5" t="s">
        <v>774</v>
      </c>
      <c r="E210" s="5" t="s">
        <v>775</v>
      </c>
      <c r="F210" s="5" t="s">
        <v>136</v>
      </c>
      <c r="G210" s="5" t="s">
        <v>758</v>
      </c>
      <c r="H210" s="5" t="s">
        <v>292</v>
      </c>
      <c r="I210" s="8">
        <v>2.20750662117309</v>
      </c>
      <c r="J210" s="5" t="s">
        <v>246</v>
      </c>
      <c r="K210" s="8">
        <v>1.37758669838788</v>
      </c>
      <c r="L210" s="5" t="s">
        <v>1736</v>
      </c>
      <c r="M210" s="5" t="s">
        <v>1737</v>
      </c>
      <c r="N210" s="8">
        <f t="shared" si="3"/>
        <v>1.37051141679717</v>
      </c>
      <c r="O210" s="9">
        <v>3917.53244804156</v>
      </c>
      <c r="P210" s="9">
        <v>5369.02294571434</v>
      </c>
    </row>
    <row r="211" s="1" customFormat="1" ht="16.5" spans="1:16">
      <c r="A211" s="5" t="s">
        <v>754</v>
      </c>
      <c r="B211" s="5">
        <v>183</v>
      </c>
      <c r="C211" s="5" t="s">
        <v>761</v>
      </c>
      <c r="D211" s="5" t="s">
        <v>762</v>
      </c>
      <c r="E211" s="5" t="s">
        <v>763</v>
      </c>
      <c r="F211" s="5" t="s">
        <v>136</v>
      </c>
      <c r="G211" s="5" t="s">
        <v>758</v>
      </c>
      <c r="H211" s="5" t="s">
        <v>292</v>
      </c>
      <c r="I211" s="8">
        <v>2.20750662117309</v>
      </c>
      <c r="J211" s="5" t="s">
        <v>246</v>
      </c>
      <c r="K211" s="8">
        <v>1.37758669838788</v>
      </c>
      <c r="L211" s="5" t="s">
        <v>1736</v>
      </c>
      <c r="M211" s="5" t="s">
        <v>1737</v>
      </c>
      <c r="N211" s="8">
        <f t="shared" si="3"/>
        <v>1.37051141679717</v>
      </c>
      <c r="O211" s="9">
        <v>3917.53244804156</v>
      </c>
      <c r="P211" s="9">
        <v>5369.02294571434</v>
      </c>
    </row>
    <row r="212" s="1" customFormat="1" ht="16.5" spans="1:16">
      <c r="A212" s="5" t="s">
        <v>754</v>
      </c>
      <c r="B212" s="5">
        <v>183</v>
      </c>
      <c r="C212" s="5" t="s">
        <v>770</v>
      </c>
      <c r="D212" s="5" t="s">
        <v>771</v>
      </c>
      <c r="E212" s="5" t="s">
        <v>772</v>
      </c>
      <c r="F212" s="5" t="s">
        <v>31</v>
      </c>
      <c r="G212" s="5" t="s">
        <v>758</v>
      </c>
      <c r="H212" s="5" t="s">
        <v>292</v>
      </c>
      <c r="I212" s="8">
        <v>2.20750662117309</v>
      </c>
      <c r="J212" s="5" t="s">
        <v>246</v>
      </c>
      <c r="K212" s="8">
        <v>1.37758669838788</v>
      </c>
      <c r="L212" s="5" t="s">
        <v>1736</v>
      </c>
      <c r="M212" s="5" t="s">
        <v>1737</v>
      </c>
      <c r="N212" s="8">
        <f t="shared" si="3"/>
        <v>1.37051141679717</v>
      </c>
      <c r="O212" s="9">
        <v>3917.53244804156</v>
      </c>
      <c r="P212" s="9">
        <v>5369.02294571434</v>
      </c>
    </row>
    <row r="213" s="1" customFormat="1" ht="16.5" spans="1:16">
      <c r="A213" s="5" t="s">
        <v>754</v>
      </c>
      <c r="B213" s="5">
        <v>183</v>
      </c>
      <c r="C213" s="5" t="s">
        <v>764</v>
      </c>
      <c r="D213" s="5" t="s">
        <v>765</v>
      </c>
      <c r="E213" s="5" t="s">
        <v>766</v>
      </c>
      <c r="F213" s="5" t="s">
        <v>79</v>
      </c>
      <c r="G213" s="5" t="s">
        <v>758</v>
      </c>
      <c r="H213" s="5" t="s">
        <v>292</v>
      </c>
      <c r="I213" s="8">
        <v>2.20750662117309</v>
      </c>
      <c r="J213" s="5" t="s">
        <v>246</v>
      </c>
      <c r="K213" s="8">
        <v>1.37758669838788</v>
      </c>
      <c r="L213" s="5" t="s">
        <v>1736</v>
      </c>
      <c r="M213" s="5" t="s">
        <v>1737</v>
      </c>
      <c r="N213" s="8">
        <f t="shared" si="3"/>
        <v>1.37051141679717</v>
      </c>
      <c r="O213" s="9">
        <v>3917.53244804156</v>
      </c>
      <c r="P213" s="9">
        <v>5369.02294571434</v>
      </c>
    </row>
    <row r="214" s="1" customFormat="1" ht="16.5" spans="1:16">
      <c r="A214" s="5" t="s">
        <v>754</v>
      </c>
      <c r="B214" s="5">
        <v>183</v>
      </c>
      <c r="C214" s="5" t="s">
        <v>755</v>
      </c>
      <c r="D214" s="5" t="s">
        <v>756</v>
      </c>
      <c r="E214" s="5" t="s">
        <v>757</v>
      </c>
      <c r="F214" s="5" t="s">
        <v>31</v>
      </c>
      <c r="G214" s="5" t="s">
        <v>758</v>
      </c>
      <c r="H214" s="5" t="s">
        <v>292</v>
      </c>
      <c r="I214" s="8">
        <v>2.20750662117309</v>
      </c>
      <c r="J214" s="5" t="s">
        <v>246</v>
      </c>
      <c r="K214" s="8">
        <v>1.37758669838788</v>
      </c>
      <c r="L214" s="5" t="s">
        <v>1736</v>
      </c>
      <c r="M214" s="5" t="s">
        <v>1737</v>
      </c>
      <c r="N214" s="8">
        <f t="shared" si="3"/>
        <v>1.37051141679717</v>
      </c>
      <c r="O214" s="9">
        <v>3917.53244804156</v>
      </c>
      <c r="P214" s="9">
        <v>5369.02294571434</v>
      </c>
    </row>
    <row r="215" s="1" customFormat="1" ht="16.5" spans="1:16">
      <c r="A215" s="5" t="s">
        <v>1391</v>
      </c>
      <c r="B215" s="5">
        <v>1751</v>
      </c>
      <c r="C215" s="5" t="s">
        <v>1404</v>
      </c>
      <c r="D215" s="5" t="s">
        <v>1405</v>
      </c>
      <c r="E215" s="5" t="s">
        <v>1406</v>
      </c>
      <c r="F215" s="5" t="s">
        <v>656</v>
      </c>
      <c r="G215" s="5" t="s">
        <v>1395</v>
      </c>
      <c r="H215" s="5" t="s">
        <v>292</v>
      </c>
      <c r="I215" s="8">
        <v>0.114812596913809</v>
      </c>
      <c r="J215" s="5" t="s">
        <v>246</v>
      </c>
      <c r="K215" s="8">
        <v>1.34866865618105</v>
      </c>
      <c r="L215" s="5" t="s">
        <v>1738</v>
      </c>
      <c r="M215" s="5" t="s">
        <v>1739</v>
      </c>
      <c r="N215" s="8">
        <f t="shared" si="3"/>
        <v>0.436105760816583</v>
      </c>
      <c r="O215" s="9">
        <v>3337.75299797436</v>
      </c>
      <c r="P215" s="9">
        <v>1455.61331059944</v>
      </c>
    </row>
    <row r="216" s="1" customFormat="1" ht="16.5" spans="1:16">
      <c r="A216" s="5" t="s">
        <v>1391</v>
      </c>
      <c r="B216" s="5">
        <v>1751</v>
      </c>
      <c r="C216" s="5" t="s">
        <v>1398</v>
      </c>
      <c r="D216" s="5" t="s">
        <v>1399</v>
      </c>
      <c r="E216" s="5" t="s">
        <v>1400</v>
      </c>
      <c r="F216" s="5" t="s">
        <v>656</v>
      </c>
      <c r="G216" s="5" t="s">
        <v>1395</v>
      </c>
      <c r="H216" s="5" t="s">
        <v>292</v>
      </c>
      <c r="I216" s="8">
        <v>0.114812596913809</v>
      </c>
      <c r="J216" s="5" t="s">
        <v>246</v>
      </c>
      <c r="K216" s="8">
        <v>1.34866865618105</v>
      </c>
      <c r="L216" s="5" t="s">
        <v>1738</v>
      </c>
      <c r="M216" s="5" t="s">
        <v>1739</v>
      </c>
      <c r="N216" s="8">
        <f t="shared" si="3"/>
        <v>0.436105760816583</v>
      </c>
      <c r="O216" s="9">
        <v>3337.75299797436</v>
      </c>
      <c r="P216" s="9">
        <v>1455.61331059944</v>
      </c>
    </row>
    <row r="217" s="1" customFormat="1" ht="16.5" spans="1:16">
      <c r="A217" s="5" t="s">
        <v>1391</v>
      </c>
      <c r="B217" s="5">
        <v>1751</v>
      </c>
      <c r="C217" s="5" t="s">
        <v>1410</v>
      </c>
      <c r="D217" s="5" t="s">
        <v>1411</v>
      </c>
      <c r="E217" s="5" t="s">
        <v>1412</v>
      </c>
      <c r="F217" s="5" t="s">
        <v>656</v>
      </c>
      <c r="G217" s="5" t="s">
        <v>1395</v>
      </c>
      <c r="H217" s="5" t="s">
        <v>292</v>
      </c>
      <c r="I217" s="8">
        <v>0.114812596913809</v>
      </c>
      <c r="J217" s="5" t="s">
        <v>246</v>
      </c>
      <c r="K217" s="8">
        <v>1.34866865618105</v>
      </c>
      <c r="L217" s="5" t="s">
        <v>1738</v>
      </c>
      <c r="M217" s="5" t="s">
        <v>1739</v>
      </c>
      <c r="N217" s="8">
        <f t="shared" si="3"/>
        <v>0.436105760816583</v>
      </c>
      <c r="O217" s="9">
        <v>3337.75299797436</v>
      </c>
      <c r="P217" s="9">
        <v>1455.61331059944</v>
      </c>
    </row>
    <row r="218" s="1" customFormat="1" ht="16.5" spans="1:16">
      <c r="A218" s="5" t="s">
        <v>1391</v>
      </c>
      <c r="B218" s="5">
        <v>1751</v>
      </c>
      <c r="C218" s="5" t="s">
        <v>1419</v>
      </c>
      <c r="D218" s="5" t="s">
        <v>1420</v>
      </c>
      <c r="E218" s="5" t="s">
        <v>1421</v>
      </c>
      <c r="F218" s="5" t="s">
        <v>656</v>
      </c>
      <c r="G218" s="5" t="s">
        <v>1395</v>
      </c>
      <c r="H218" s="5" t="s">
        <v>292</v>
      </c>
      <c r="I218" s="8">
        <v>0.114812596913809</v>
      </c>
      <c r="J218" s="5" t="s">
        <v>246</v>
      </c>
      <c r="K218" s="8">
        <v>1.34866865618105</v>
      </c>
      <c r="L218" s="5" t="s">
        <v>1738</v>
      </c>
      <c r="M218" s="5" t="s">
        <v>1739</v>
      </c>
      <c r="N218" s="8">
        <f t="shared" si="3"/>
        <v>0.436105760816583</v>
      </c>
      <c r="O218" s="9">
        <v>3337.75299797436</v>
      </c>
      <c r="P218" s="9">
        <v>1455.61331059944</v>
      </c>
    </row>
    <row r="219" s="1" customFormat="1" ht="16.5" spans="1:16">
      <c r="A219" s="5" t="s">
        <v>1391</v>
      </c>
      <c r="B219" s="5">
        <v>1751</v>
      </c>
      <c r="C219" s="5" t="s">
        <v>1407</v>
      </c>
      <c r="D219" s="5" t="s">
        <v>1408</v>
      </c>
      <c r="E219" s="5" t="s">
        <v>1409</v>
      </c>
      <c r="F219" s="5" t="s">
        <v>656</v>
      </c>
      <c r="G219" s="5" t="s">
        <v>1395</v>
      </c>
      <c r="H219" s="5" t="s">
        <v>292</v>
      </c>
      <c r="I219" s="8">
        <v>0.114812596913809</v>
      </c>
      <c r="J219" s="5" t="s">
        <v>246</v>
      </c>
      <c r="K219" s="8">
        <v>1.34866865618105</v>
      </c>
      <c r="L219" s="5" t="s">
        <v>1738</v>
      </c>
      <c r="M219" s="5" t="s">
        <v>1739</v>
      </c>
      <c r="N219" s="8">
        <f t="shared" si="3"/>
        <v>0.436105760816583</v>
      </c>
      <c r="O219" s="9">
        <v>3337.75299797436</v>
      </c>
      <c r="P219" s="9">
        <v>1455.61331059944</v>
      </c>
    </row>
    <row r="220" s="1" customFormat="1" ht="16.5" spans="1:16">
      <c r="A220" s="5" t="s">
        <v>1391</v>
      </c>
      <c r="B220" s="5">
        <v>1751</v>
      </c>
      <c r="C220" s="5" t="s">
        <v>1422</v>
      </c>
      <c r="D220" s="5" t="s">
        <v>1423</v>
      </c>
      <c r="E220" s="5" t="s">
        <v>1424</v>
      </c>
      <c r="F220" s="5" t="s">
        <v>656</v>
      </c>
      <c r="G220" s="5" t="s">
        <v>1395</v>
      </c>
      <c r="H220" s="5" t="s">
        <v>292</v>
      </c>
      <c r="I220" s="8">
        <v>0.114812596913809</v>
      </c>
      <c r="J220" s="5" t="s">
        <v>246</v>
      </c>
      <c r="K220" s="8">
        <v>1.34866865618105</v>
      </c>
      <c r="L220" s="5" t="s">
        <v>1738</v>
      </c>
      <c r="M220" s="5" t="s">
        <v>1739</v>
      </c>
      <c r="N220" s="8">
        <f t="shared" si="3"/>
        <v>0.436105760816583</v>
      </c>
      <c r="O220" s="9">
        <v>3337.75299797436</v>
      </c>
      <c r="P220" s="9">
        <v>1455.61331059944</v>
      </c>
    </row>
    <row r="221" s="1" customFormat="1" ht="16.5" spans="1:16">
      <c r="A221" s="5" t="s">
        <v>1391</v>
      </c>
      <c r="B221" s="5">
        <v>1751</v>
      </c>
      <c r="C221" s="5" t="s">
        <v>1401</v>
      </c>
      <c r="D221" s="5" t="s">
        <v>1402</v>
      </c>
      <c r="E221" s="5" t="s">
        <v>1403</v>
      </c>
      <c r="F221" s="5" t="s">
        <v>656</v>
      </c>
      <c r="G221" s="5" t="s">
        <v>1395</v>
      </c>
      <c r="H221" s="5" t="s">
        <v>292</v>
      </c>
      <c r="I221" s="8">
        <v>0.114812596913809</v>
      </c>
      <c r="J221" s="5" t="s">
        <v>246</v>
      </c>
      <c r="K221" s="8">
        <v>1.34866865618105</v>
      </c>
      <c r="L221" s="5" t="s">
        <v>1738</v>
      </c>
      <c r="M221" s="5" t="s">
        <v>1739</v>
      </c>
      <c r="N221" s="8">
        <f t="shared" si="3"/>
        <v>0.436105760816583</v>
      </c>
      <c r="O221" s="9">
        <v>3337.75299797436</v>
      </c>
      <c r="P221" s="9">
        <v>1455.61331059944</v>
      </c>
    </row>
    <row r="222" s="1" customFormat="1" ht="16.5" spans="1:16">
      <c r="A222" s="5" t="s">
        <v>1391</v>
      </c>
      <c r="B222" s="5">
        <v>1751</v>
      </c>
      <c r="C222" s="5" t="s">
        <v>1416</v>
      </c>
      <c r="D222" s="5" t="s">
        <v>1417</v>
      </c>
      <c r="E222" s="5" t="s">
        <v>1418</v>
      </c>
      <c r="F222" s="5" t="s">
        <v>656</v>
      </c>
      <c r="G222" s="5" t="s">
        <v>1395</v>
      </c>
      <c r="H222" s="5" t="s">
        <v>292</v>
      </c>
      <c r="I222" s="8">
        <v>0.114812596913809</v>
      </c>
      <c r="J222" s="5" t="s">
        <v>246</v>
      </c>
      <c r="K222" s="8">
        <v>1.34866865618105</v>
      </c>
      <c r="L222" s="5" t="s">
        <v>1738</v>
      </c>
      <c r="M222" s="5" t="s">
        <v>1739</v>
      </c>
      <c r="N222" s="8">
        <f t="shared" si="3"/>
        <v>0.436105760816583</v>
      </c>
      <c r="O222" s="9">
        <v>3337.75299797436</v>
      </c>
      <c r="P222" s="9">
        <v>1455.61331059944</v>
      </c>
    </row>
    <row r="223" s="1" customFormat="1" ht="16.5" spans="1:16">
      <c r="A223" s="5" t="s">
        <v>1391</v>
      </c>
      <c r="B223" s="5">
        <v>1751</v>
      </c>
      <c r="C223" s="5" t="s">
        <v>1413</v>
      </c>
      <c r="D223" s="5" t="s">
        <v>1414</v>
      </c>
      <c r="E223" s="5" t="s">
        <v>1415</v>
      </c>
      <c r="F223" s="5" t="s">
        <v>656</v>
      </c>
      <c r="G223" s="5" t="s">
        <v>1395</v>
      </c>
      <c r="H223" s="5" t="s">
        <v>292</v>
      </c>
      <c r="I223" s="8">
        <v>0.114812596913809</v>
      </c>
      <c r="J223" s="5" t="s">
        <v>246</v>
      </c>
      <c r="K223" s="8">
        <v>1.34866865618105</v>
      </c>
      <c r="L223" s="5" t="s">
        <v>1738</v>
      </c>
      <c r="M223" s="5" t="s">
        <v>1739</v>
      </c>
      <c r="N223" s="8">
        <f t="shared" si="3"/>
        <v>0.436105760816583</v>
      </c>
      <c r="O223" s="9">
        <v>3337.75299797436</v>
      </c>
      <c r="P223" s="9">
        <v>1455.61331059944</v>
      </c>
    </row>
    <row r="224" s="1" customFormat="1" ht="16.5" spans="1:16">
      <c r="A224" s="5" t="s">
        <v>1391</v>
      </c>
      <c r="B224" s="5">
        <v>1751</v>
      </c>
      <c r="C224" s="5" t="s">
        <v>1392</v>
      </c>
      <c r="D224" s="5" t="s">
        <v>1393</v>
      </c>
      <c r="E224" s="5" t="s">
        <v>1394</v>
      </c>
      <c r="F224" s="5" t="s">
        <v>656</v>
      </c>
      <c r="G224" s="5" t="s">
        <v>1395</v>
      </c>
      <c r="H224" s="5" t="s">
        <v>292</v>
      </c>
      <c r="I224" s="8">
        <v>0.114812596913809</v>
      </c>
      <c r="J224" s="5" t="s">
        <v>246</v>
      </c>
      <c r="K224" s="8">
        <v>1.34866865618105</v>
      </c>
      <c r="L224" s="5" t="s">
        <v>1738</v>
      </c>
      <c r="M224" s="5" t="s">
        <v>1739</v>
      </c>
      <c r="N224" s="8">
        <f t="shared" si="3"/>
        <v>0.436105760816583</v>
      </c>
      <c r="O224" s="9">
        <v>3337.75299797436</v>
      </c>
      <c r="P224" s="9">
        <v>1455.61331059944</v>
      </c>
    </row>
    <row r="225" s="1" customFormat="1" ht="16.5" spans="1:16">
      <c r="A225" s="5" t="s">
        <v>1740</v>
      </c>
      <c r="B225" s="5">
        <v>297</v>
      </c>
      <c r="C225" s="5" t="s">
        <v>1741</v>
      </c>
      <c r="D225" s="5" t="s">
        <v>1742</v>
      </c>
      <c r="E225" s="5" t="s">
        <v>1743</v>
      </c>
      <c r="F225" s="5" t="s">
        <v>1744</v>
      </c>
      <c r="G225" s="5" t="s">
        <v>1745</v>
      </c>
      <c r="H225" s="5" t="s">
        <v>282</v>
      </c>
      <c r="I225" s="8">
        <v>0.221217185145947</v>
      </c>
      <c r="J225" s="5" t="s">
        <v>246</v>
      </c>
      <c r="K225" s="8">
        <v>1.34007144925129</v>
      </c>
      <c r="L225" s="5" t="s">
        <v>1746</v>
      </c>
      <c r="M225" s="5" t="s">
        <v>1747</v>
      </c>
      <c r="N225" s="8">
        <f t="shared" si="3"/>
        <v>1.33869606719603</v>
      </c>
      <c r="O225" s="9">
        <v>4287.34363095123</v>
      </c>
      <c r="P225" s="9">
        <v>5739.45005747234</v>
      </c>
    </row>
    <row r="226" s="1" customFormat="1" ht="16.5" spans="1:16">
      <c r="A226" s="5" t="s">
        <v>1740</v>
      </c>
      <c r="B226" s="5">
        <v>297</v>
      </c>
      <c r="C226" s="5" t="s">
        <v>1748</v>
      </c>
      <c r="D226" s="5" t="s">
        <v>1749</v>
      </c>
      <c r="E226" s="5" t="s">
        <v>1750</v>
      </c>
      <c r="F226" s="5" t="s">
        <v>79</v>
      </c>
      <c r="G226" s="5" t="s">
        <v>1745</v>
      </c>
      <c r="H226" s="5" t="s">
        <v>282</v>
      </c>
      <c r="I226" s="8">
        <v>0.221217185145947</v>
      </c>
      <c r="J226" s="5" t="s">
        <v>246</v>
      </c>
      <c r="K226" s="8">
        <v>1.34007144925129</v>
      </c>
      <c r="L226" s="5" t="s">
        <v>1746</v>
      </c>
      <c r="M226" s="5" t="s">
        <v>1747</v>
      </c>
      <c r="N226" s="8">
        <f t="shared" si="3"/>
        <v>1.33869606719603</v>
      </c>
      <c r="O226" s="9">
        <v>4287.34363095123</v>
      </c>
      <c r="P226" s="9">
        <v>5739.45005747234</v>
      </c>
    </row>
    <row r="227" s="1" customFormat="1" ht="16.5" spans="1:16">
      <c r="A227" s="5" t="s">
        <v>1740</v>
      </c>
      <c r="B227" s="5">
        <v>297</v>
      </c>
      <c r="C227" s="5" t="s">
        <v>1751</v>
      </c>
      <c r="D227" s="5" t="s">
        <v>1752</v>
      </c>
      <c r="E227" s="5" t="s">
        <v>1753</v>
      </c>
      <c r="F227" s="5" t="s">
        <v>79</v>
      </c>
      <c r="G227" s="5" t="s">
        <v>1745</v>
      </c>
      <c r="H227" s="5" t="s">
        <v>282</v>
      </c>
      <c r="I227" s="8">
        <v>0.221217185145947</v>
      </c>
      <c r="J227" s="5" t="s">
        <v>246</v>
      </c>
      <c r="K227" s="8">
        <v>1.34007144925129</v>
      </c>
      <c r="L227" s="5" t="s">
        <v>1746</v>
      </c>
      <c r="M227" s="5" t="s">
        <v>1747</v>
      </c>
      <c r="N227" s="8">
        <f t="shared" si="3"/>
        <v>1.33869606719603</v>
      </c>
      <c r="O227" s="9">
        <v>4287.34363095123</v>
      </c>
      <c r="P227" s="9">
        <v>5739.45005747234</v>
      </c>
    </row>
    <row r="228" s="1" customFormat="1" ht="16.5" spans="1:16">
      <c r="A228" s="5" t="s">
        <v>1740</v>
      </c>
      <c r="B228" s="5">
        <v>297</v>
      </c>
      <c r="C228" s="5" t="s">
        <v>1754</v>
      </c>
      <c r="D228" s="5" t="s">
        <v>1755</v>
      </c>
      <c r="E228" s="5" t="s">
        <v>1756</v>
      </c>
      <c r="F228" s="5" t="s">
        <v>1744</v>
      </c>
      <c r="G228" s="5" t="s">
        <v>1745</v>
      </c>
      <c r="H228" s="5" t="s">
        <v>282</v>
      </c>
      <c r="I228" s="8">
        <v>0.221217185145947</v>
      </c>
      <c r="J228" s="5" t="s">
        <v>246</v>
      </c>
      <c r="K228" s="8">
        <v>1.34007144925129</v>
      </c>
      <c r="L228" s="5" t="s">
        <v>1746</v>
      </c>
      <c r="M228" s="5" t="s">
        <v>1747</v>
      </c>
      <c r="N228" s="8">
        <f t="shared" si="3"/>
        <v>1.33869606719603</v>
      </c>
      <c r="O228" s="9">
        <v>4287.34363095123</v>
      </c>
      <c r="P228" s="9">
        <v>5739.45005747234</v>
      </c>
    </row>
    <row r="229" s="1" customFormat="1" ht="16.5" spans="1:16">
      <c r="A229" s="5" t="s">
        <v>1757</v>
      </c>
      <c r="B229" s="5">
        <v>1668</v>
      </c>
      <c r="C229" s="5" t="s">
        <v>1758</v>
      </c>
      <c r="D229" s="5" t="s">
        <v>1759</v>
      </c>
      <c r="E229" s="5" t="s">
        <v>1760</v>
      </c>
      <c r="F229" s="5" t="s">
        <v>1761</v>
      </c>
      <c r="G229" s="5" t="s">
        <v>1762</v>
      </c>
      <c r="H229" s="5" t="s">
        <v>255</v>
      </c>
      <c r="I229" s="8">
        <v>0.798458636849077</v>
      </c>
      <c r="J229" s="5" t="s">
        <v>246</v>
      </c>
      <c r="K229" s="8">
        <v>1.3307377082515</v>
      </c>
      <c r="L229" s="5" t="s">
        <v>1763</v>
      </c>
      <c r="M229" s="5" t="s">
        <v>1764</v>
      </c>
      <c r="N229" s="8">
        <f t="shared" si="3"/>
        <v>0.426436285738975</v>
      </c>
      <c r="O229" s="9">
        <v>3205.85708300902</v>
      </c>
      <c r="P229" s="9">
        <v>1367.09378708835</v>
      </c>
    </row>
    <row r="230" s="1" customFormat="1" ht="16.5" spans="1:16">
      <c r="A230" s="5" t="s">
        <v>1765</v>
      </c>
      <c r="B230" s="5">
        <v>645</v>
      </c>
      <c r="C230" s="5" t="s">
        <v>1766</v>
      </c>
      <c r="D230" s="5" t="s">
        <v>1767</v>
      </c>
      <c r="E230" s="5" t="s">
        <v>1768</v>
      </c>
      <c r="F230" s="5" t="s">
        <v>150</v>
      </c>
      <c r="G230" s="5" t="s">
        <v>1769</v>
      </c>
      <c r="H230" s="5" t="s">
        <v>292</v>
      </c>
      <c r="I230" s="8">
        <v>2.55509395945727</v>
      </c>
      <c r="J230" s="5" t="s">
        <v>246</v>
      </c>
      <c r="K230" s="8">
        <v>1.31953465912279</v>
      </c>
      <c r="L230" s="5" t="s">
        <v>1770</v>
      </c>
      <c r="M230" s="5" t="s">
        <v>1771</v>
      </c>
      <c r="N230" s="8">
        <f t="shared" si="3"/>
        <v>1.28863390043577</v>
      </c>
      <c r="O230" s="9">
        <v>5524.41140475131</v>
      </c>
      <c r="P230" s="9">
        <v>7118.94381611655</v>
      </c>
    </row>
    <row r="231" s="1" customFormat="1" ht="16.5" spans="1:16">
      <c r="A231" s="5" t="s">
        <v>1772</v>
      </c>
      <c r="B231" s="5">
        <v>354</v>
      </c>
      <c r="C231" s="5" t="s">
        <v>1773</v>
      </c>
      <c r="D231" s="5" t="s">
        <v>1774</v>
      </c>
      <c r="E231" s="5" t="s">
        <v>1775</v>
      </c>
      <c r="F231" s="5" t="s">
        <v>604</v>
      </c>
      <c r="G231" s="5" t="s">
        <v>1776</v>
      </c>
      <c r="H231" s="5" t="s">
        <v>838</v>
      </c>
      <c r="I231" s="8">
        <v>0.859248205661377</v>
      </c>
      <c r="J231" s="5" t="s">
        <v>246</v>
      </c>
      <c r="K231" s="8">
        <v>1.31370823750852</v>
      </c>
      <c r="L231" s="5" t="s">
        <v>1777</v>
      </c>
      <c r="M231" s="5" t="s">
        <v>1778</v>
      </c>
      <c r="N231" s="8">
        <f t="shared" si="3"/>
        <v>1.29289368608632</v>
      </c>
      <c r="O231" s="9">
        <v>5028.35411630763</v>
      </c>
      <c r="P231" s="9">
        <v>6501.12728838031</v>
      </c>
    </row>
    <row r="232" s="1" customFormat="1" ht="16.5" spans="1:16">
      <c r="A232" s="5" t="s">
        <v>600</v>
      </c>
      <c r="B232" s="5">
        <v>685</v>
      </c>
      <c r="C232" s="5" t="s">
        <v>601</v>
      </c>
      <c r="D232" s="5" t="s">
        <v>602</v>
      </c>
      <c r="E232" s="5" t="s">
        <v>603</v>
      </c>
      <c r="F232" s="5" t="s">
        <v>604</v>
      </c>
      <c r="G232" s="5" t="s">
        <v>605</v>
      </c>
      <c r="H232" s="5" t="s">
        <v>282</v>
      </c>
      <c r="I232" s="8">
        <v>3.45883122628155</v>
      </c>
      <c r="J232" s="5" t="s">
        <v>246</v>
      </c>
      <c r="K232" s="8">
        <v>1.30785759267843</v>
      </c>
      <c r="L232" s="5" t="s">
        <v>1779</v>
      </c>
      <c r="M232" s="5" t="s">
        <v>1780</v>
      </c>
      <c r="N232" s="8">
        <f t="shared" si="3"/>
        <v>1.44726225533534</v>
      </c>
      <c r="O232" s="9">
        <v>3683.28853901778</v>
      </c>
      <c r="P232" s="9">
        <v>5330.68447802968</v>
      </c>
    </row>
    <row r="233" s="1" customFormat="1" ht="16.5" spans="1:16">
      <c r="A233" s="5" t="s">
        <v>1781</v>
      </c>
      <c r="B233" s="5">
        <v>177</v>
      </c>
      <c r="C233" s="5" t="s">
        <v>1782</v>
      </c>
      <c r="D233" s="5" t="s">
        <v>1259</v>
      </c>
      <c r="E233" s="5" t="s">
        <v>1260</v>
      </c>
      <c r="F233" s="5" t="s">
        <v>1261</v>
      </c>
      <c r="G233" s="5" t="s">
        <v>1262</v>
      </c>
      <c r="H233" s="5" t="s">
        <v>282</v>
      </c>
      <c r="I233" s="8">
        <v>1.04583625710013</v>
      </c>
      <c r="J233" s="5" t="s">
        <v>246</v>
      </c>
      <c r="K233" s="8">
        <v>1.30704309150778</v>
      </c>
      <c r="L233" s="5" t="s">
        <v>1783</v>
      </c>
      <c r="M233" s="5" t="s">
        <v>1784</v>
      </c>
      <c r="N233" s="8">
        <f t="shared" si="3"/>
        <v>0.665107092497523</v>
      </c>
      <c r="O233" s="9">
        <v>4476.47241875677</v>
      </c>
      <c r="P233" s="9">
        <v>2977.33355508467</v>
      </c>
    </row>
    <row r="234" s="1" customFormat="1" ht="16.5" spans="1:16">
      <c r="A234" s="5" t="s">
        <v>1785</v>
      </c>
      <c r="B234" s="5">
        <v>286</v>
      </c>
      <c r="C234" s="5" t="s">
        <v>1786</v>
      </c>
      <c r="D234" s="5" t="s">
        <v>1787</v>
      </c>
      <c r="E234" s="5" t="s">
        <v>1788</v>
      </c>
      <c r="F234" s="5" t="s">
        <v>311</v>
      </c>
      <c r="G234" s="5" t="s">
        <v>1789</v>
      </c>
      <c r="H234" s="5" t="s">
        <v>292</v>
      </c>
      <c r="I234" s="8">
        <v>1.35464351799573</v>
      </c>
      <c r="J234" s="5" t="s">
        <v>246</v>
      </c>
      <c r="K234" s="8">
        <v>1.29133747043272</v>
      </c>
      <c r="L234" s="5" t="s">
        <v>1790</v>
      </c>
      <c r="M234" s="5" t="s">
        <v>1791</v>
      </c>
      <c r="N234" s="8">
        <f t="shared" si="3"/>
        <v>1.29216709352677</v>
      </c>
      <c r="O234" s="9">
        <v>4795.73005902885</v>
      </c>
      <c r="P234" s="9">
        <v>6196.88457171426</v>
      </c>
    </row>
    <row r="235" s="1" customFormat="1" ht="16.5" spans="1:16">
      <c r="A235" s="5" t="s">
        <v>1792</v>
      </c>
      <c r="B235" s="5">
        <v>787</v>
      </c>
      <c r="C235" s="5" t="s">
        <v>1793</v>
      </c>
      <c r="D235" s="5" t="s">
        <v>1794</v>
      </c>
      <c r="E235" s="5" t="s">
        <v>1795</v>
      </c>
      <c r="F235" s="5" t="s">
        <v>1796</v>
      </c>
      <c r="G235" s="5" t="s">
        <v>1797</v>
      </c>
      <c r="H235" s="5" t="s">
        <v>255</v>
      </c>
      <c r="I235" s="8">
        <v>1.6088266440815</v>
      </c>
      <c r="J235" s="5" t="s">
        <v>246</v>
      </c>
      <c r="K235" s="8">
        <v>1.28452405428815</v>
      </c>
      <c r="L235" s="5" t="s">
        <v>1798</v>
      </c>
      <c r="M235" s="5" t="s">
        <v>1799</v>
      </c>
      <c r="N235" s="8">
        <f t="shared" si="3"/>
        <v>1.2901042133022</v>
      </c>
      <c r="O235" s="9">
        <v>4926.97123189492</v>
      </c>
      <c r="P235" s="9">
        <v>6356.30634508635</v>
      </c>
    </row>
    <row r="236" s="1" customFormat="1" ht="16.5" spans="1:16">
      <c r="A236" s="5" t="s">
        <v>832</v>
      </c>
      <c r="B236" s="5">
        <v>842</v>
      </c>
      <c r="C236" s="5" t="s">
        <v>833</v>
      </c>
      <c r="D236" s="5" t="s">
        <v>834</v>
      </c>
      <c r="E236" s="5" t="s">
        <v>835</v>
      </c>
      <c r="F236" s="5" t="s">
        <v>836</v>
      </c>
      <c r="G236" s="5" t="s">
        <v>837</v>
      </c>
      <c r="H236" s="5" t="s">
        <v>838</v>
      </c>
      <c r="I236" s="8">
        <v>0.471739430642137</v>
      </c>
      <c r="J236" s="5" t="s">
        <v>246</v>
      </c>
      <c r="K236" s="8">
        <v>1.28007577018356</v>
      </c>
      <c r="L236" s="5" t="s">
        <v>1800</v>
      </c>
      <c r="M236" s="5" t="s">
        <v>1801</v>
      </c>
      <c r="N236" s="8">
        <f t="shared" si="3"/>
        <v>0.562216000743017</v>
      </c>
      <c r="O236" s="9">
        <v>3084.16612847961</v>
      </c>
      <c r="P236" s="9">
        <v>1733.96754638088</v>
      </c>
    </row>
    <row r="237" s="1" customFormat="1" ht="16.5" spans="1:16">
      <c r="A237" s="5" t="s">
        <v>1802</v>
      </c>
      <c r="B237" s="5">
        <v>751</v>
      </c>
      <c r="C237" s="5" t="s">
        <v>1803</v>
      </c>
      <c r="D237" s="5" t="s">
        <v>1804</v>
      </c>
      <c r="E237" s="5" t="s">
        <v>1805</v>
      </c>
      <c r="F237" s="5" t="s">
        <v>40</v>
      </c>
      <c r="G237" s="5" t="s">
        <v>1806</v>
      </c>
      <c r="H237" s="5" t="s">
        <v>255</v>
      </c>
      <c r="I237" s="8">
        <v>0.459365622867637</v>
      </c>
      <c r="J237" s="5" t="s">
        <v>246</v>
      </c>
      <c r="K237" s="8">
        <v>1.271174284645</v>
      </c>
      <c r="L237" s="5" t="s">
        <v>1807</v>
      </c>
      <c r="M237" s="5" t="s">
        <v>1808</v>
      </c>
      <c r="N237" s="8">
        <f t="shared" si="3"/>
        <v>1.26182071408064</v>
      </c>
      <c r="O237" s="9">
        <v>6084.93313628848</v>
      </c>
      <c r="P237" s="9">
        <v>7678.09467516447</v>
      </c>
    </row>
    <row r="238" s="1" customFormat="1" ht="16.5" spans="1:16">
      <c r="A238" s="5" t="s">
        <v>1809</v>
      </c>
      <c r="B238" s="5">
        <v>618</v>
      </c>
      <c r="C238" s="5" t="s">
        <v>1810</v>
      </c>
      <c r="D238" s="5" t="s">
        <v>1811</v>
      </c>
      <c r="E238" s="5" t="s">
        <v>1812</v>
      </c>
      <c r="F238" s="5" t="s">
        <v>304</v>
      </c>
      <c r="G238" s="5" t="s">
        <v>1813</v>
      </c>
      <c r="H238" s="5" t="s">
        <v>838</v>
      </c>
      <c r="I238" s="8">
        <v>0.216916337157606</v>
      </c>
      <c r="J238" s="5" t="s">
        <v>246</v>
      </c>
      <c r="K238" s="8">
        <v>1.26543548903875</v>
      </c>
      <c r="L238" s="5" t="s">
        <v>1814</v>
      </c>
      <c r="M238" s="5" t="s">
        <v>1815</v>
      </c>
      <c r="N238" s="8">
        <f t="shared" si="3"/>
        <v>1.45502276337176</v>
      </c>
      <c r="O238" s="9">
        <v>2813.27715384606</v>
      </c>
      <c r="P238" s="9">
        <v>4093.38229851974</v>
      </c>
    </row>
    <row r="239" s="1" customFormat="1" ht="16.5" spans="1:16">
      <c r="A239" s="5" t="s">
        <v>1809</v>
      </c>
      <c r="B239" s="5">
        <v>618</v>
      </c>
      <c r="C239" s="5" t="s">
        <v>1816</v>
      </c>
      <c r="D239" s="5" t="s">
        <v>1817</v>
      </c>
      <c r="E239" s="5" t="s">
        <v>1818</v>
      </c>
      <c r="F239" s="5" t="s">
        <v>31</v>
      </c>
      <c r="G239" s="5" t="s">
        <v>1813</v>
      </c>
      <c r="H239" s="5" t="s">
        <v>838</v>
      </c>
      <c r="I239" s="8">
        <v>0.216916337157606</v>
      </c>
      <c r="J239" s="5" t="s">
        <v>246</v>
      </c>
      <c r="K239" s="8">
        <v>1.26543548903875</v>
      </c>
      <c r="L239" s="5" t="s">
        <v>1814</v>
      </c>
      <c r="M239" s="5" t="s">
        <v>1815</v>
      </c>
      <c r="N239" s="8">
        <f t="shared" si="3"/>
        <v>1.45502276337176</v>
      </c>
      <c r="O239" s="9">
        <v>2813.27715384606</v>
      </c>
      <c r="P239" s="9">
        <v>4093.38229851974</v>
      </c>
    </row>
    <row r="240" s="1" customFormat="1" ht="16.5" spans="1:16">
      <c r="A240" s="5" t="s">
        <v>482</v>
      </c>
      <c r="B240" s="5">
        <v>351</v>
      </c>
      <c r="C240" s="5" t="s">
        <v>492</v>
      </c>
      <c r="D240" s="5" t="s">
        <v>493</v>
      </c>
      <c r="E240" s="5" t="s">
        <v>494</v>
      </c>
      <c r="F240" s="5" t="s">
        <v>174</v>
      </c>
      <c r="G240" s="5" t="s">
        <v>486</v>
      </c>
      <c r="H240" s="5" t="s">
        <v>255</v>
      </c>
      <c r="I240" s="8">
        <v>2.53205721441911</v>
      </c>
      <c r="J240" s="5" t="s">
        <v>246</v>
      </c>
      <c r="K240" s="8">
        <v>1.25599985151191</v>
      </c>
      <c r="L240" s="5" t="s">
        <v>1819</v>
      </c>
      <c r="M240" s="5" t="s">
        <v>1820</v>
      </c>
      <c r="N240" s="8">
        <f t="shared" si="3"/>
        <v>1.33464596558994</v>
      </c>
      <c r="O240" s="9">
        <v>4188.93331335087</v>
      </c>
      <c r="P240" s="9">
        <v>5590.74294678903</v>
      </c>
    </row>
    <row r="241" s="1" customFormat="1" ht="16.5" spans="1:16">
      <c r="A241" s="5" t="s">
        <v>482</v>
      </c>
      <c r="B241" s="5">
        <v>351</v>
      </c>
      <c r="C241" s="5" t="s">
        <v>483</v>
      </c>
      <c r="D241" s="5" t="s">
        <v>484</v>
      </c>
      <c r="E241" s="5" t="s">
        <v>485</v>
      </c>
      <c r="F241" s="5" t="s">
        <v>381</v>
      </c>
      <c r="G241" s="5" t="s">
        <v>486</v>
      </c>
      <c r="H241" s="5" t="s">
        <v>255</v>
      </c>
      <c r="I241" s="8">
        <v>2.53205721441911</v>
      </c>
      <c r="J241" s="5" t="s">
        <v>246</v>
      </c>
      <c r="K241" s="8">
        <v>1.25599985151191</v>
      </c>
      <c r="L241" s="5" t="s">
        <v>1819</v>
      </c>
      <c r="M241" s="5" t="s">
        <v>1820</v>
      </c>
      <c r="N241" s="8">
        <f t="shared" si="3"/>
        <v>1.33464596558994</v>
      </c>
      <c r="O241" s="9">
        <v>4188.93331335087</v>
      </c>
      <c r="P241" s="9">
        <v>5590.74294678903</v>
      </c>
    </row>
    <row r="242" s="1" customFormat="1" ht="16.5" spans="1:16">
      <c r="A242" s="5" t="s">
        <v>482</v>
      </c>
      <c r="B242" s="5">
        <v>351</v>
      </c>
      <c r="C242" s="5" t="s">
        <v>489</v>
      </c>
      <c r="D242" s="5" t="s">
        <v>490</v>
      </c>
      <c r="E242" s="5" t="s">
        <v>491</v>
      </c>
      <c r="F242" s="5" t="s">
        <v>381</v>
      </c>
      <c r="G242" s="5" t="s">
        <v>486</v>
      </c>
      <c r="H242" s="5" t="s">
        <v>255</v>
      </c>
      <c r="I242" s="8">
        <v>2.53205721441911</v>
      </c>
      <c r="J242" s="5" t="s">
        <v>246</v>
      </c>
      <c r="K242" s="8">
        <v>1.25599985151191</v>
      </c>
      <c r="L242" s="5" t="s">
        <v>1819</v>
      </c>
      <c r="M242" s="5" t="s">
        <v>1820</v>
      </c>
      <c r="N242" s="8">
        <f t="shared" si="3"/>
        <v>1.33464596558994</v>
      </c>
      <c r="O242" s="9">
        <v>4188.93331335087</v>
      </c>
      <c r="P242" s="9">
        <v>5590.74294678903</v>
      </c>
    </row>
    <row r="243" s="1" customFormat="1" ht="16.5" spans="1:16">
      <c r="A243" s="5" t="s">
        <v>1821</v>
      </c>
      <c r="B243" s="5">
        <v>363</v>
      </c>
      <c r="C243" s="5" t="s">
        <v>1822</v>
      </c>
      <c r="D243" s="5" t="s">
        <v>1823</v>
      </c>
      <c r="E243" s="5" t="s">
        <v>1824</v>
      </c>
      <c r="F243" s="5" t="s">
        <v>21</v>
      </c>
      <c r="G243" s="5" t="s">
        <v>1825</v>
      </c>
      <c r="H243" s="5" t="s">
        <v>255</v>
      </c>
      <c r="I243" s="8">
        <v>1.63089295400615</v>
      </c>
      <c r="J243" s="5" t="s">
        <v>246</v>
      </c>
      <c r="K243" s="8">
        <v>1.2555283349706</v>
      </c>
      <c r="L243" s="5" t="s">
        <v>1826</v>
      </c>
      <c r="M243" s="5" t="s">
        <v>1827</v>
      </c>
      <c r="N243" s="8">
        <f t="shared" si="3"/>
        <v>1.28498435782259</v>
      </c>
      <c r="O243" s="9">
        <v>4956.39322231784</v>
      </c>
      <c r="P243" s="9">
        <v>6368.88776189631</v>
      </c>
    </row>
    <row r="244" s="1" customFormat="1" ht="16.5" spans="1:16">
      <c r="A244" s="5" t="s">
        <v>1828</v>
      </c>
      <c r="B244" s="5">
        <v>186</v>
      </c>
      <c r="C244" s="5" t="s">
        <v>1829</v>
      </c>
      <c r="D244" s="5" t="s">
        <v>1830</v>
      </c>
      <c r="E244" s="5" t="s">
        <v>1831</v>
      </c>
      <c r="F244" s="5" t="s">
        <v>211</v>
      </c>
      <c r="G244" s="5" t="s">
        <v>1832</v>
      </c>
      <c r="H244" s="5" t="s">
        <v>282</v>
      </c>
      <c r="I244" s="8">
        <v>2.25908278438478</v>
      </c>
      <c r="J244" s="5" t="s">
        <v>246</v>
      </c>
      <c r="K244" s="8">
        <v>1.25087129946474</v>
      </c>
      <c r="L244" s="5" t="s">
        <v>1833</v>
      </c>
      <c r="M244" s="5" t="s">
        <v>1834</v>
      </c>
      <c r="N244" s="8">
        <f t="shared" si="3"/>
        <v>1.47052263437139</v>
      </c>
      <c r="O244" s="9">
        <v>2832.4191018284</v>
      </c>
      <c r="P244" s="9">
        <v>4165.13639926454</v>
      </c>
    </row>
    <row r="245" s="1" customFormat="1" ht="16.5" spans="1:16">
      <c r="A245" s="5" t="s">
        <v>1835</v>
      </c>
      <c r="B245" s="5">
        <v>661</v>
      </c>
      <c r="C245" s="5" t="s">
        <v>1836</v>
      </c>
      <c r="D245" s="5" t="s">
        <v>1837</v>
      </c>
      <c r="E245" s="5" t="s">
        <v>1838</v>
      </c>
      <c r="F245" s="5" t="s">
        <v>1839</v>
      </c>
      <c r="G245" s="5" t="s">
        <v>1840</v>
      </c>
      <c r="H245" s="5" t="s">
        <v>255</v>
      </c>
      <c r="I245" s="8">
        <v>1.022002761623</v>
      </c>
      <c r="J245" s="5" t="s">
        <v>246</v>
      </c>
      <c r="K245" s="8">
        <v>1.24474291804887</v>
      </c>
      <c r="L245" s="5" t="s">
        <v>1841</v>
      </c>
      <c r="M245" s="5" t="s">
        <v>1842</v>
      </c>
      <c r="N245" s="8">
        <f t="shared" si="3"/>
        <v>1.26391578072728</v>
      </c>
      <c r="O245" s="9">
        <v>5294.19903141437</v>
      </c>
      <c r="P245" s="9">
        <v>6691.42170211573</v>
      </c>
    </row>
    <row r="246" s="1" customFormat="1" ht="16.5" spans="1:16">
      <c r="A246" s="5" t="s">
        <v>1843</v>
      </c>
      <c r="B246" s="5">
        <v>402</v>
      </c>
      <c r="C246" s="5" t="s">
        <v>1844</v>
      </c>
      <c r="D246" s="5" t="s">
        <v>1845</v>
      </c>
      <c r="E246" s="5" t="s">
        <v>1846</v>
      </c>
      <c r="F246" s="5" t="s">
        <v>311</v>
      </c>
      <c r="G246" s="5" t="s">
        <v>1847</v>
      </c>
      <c r="H246" s="5" t="s">
        <v>292</v>
      </c>
      <c r="I246" s="8">
        <v>1.92936162285954</v>
      </c>
      <c r="J246" s="5" t="s">
        <v>246</v>
      </c>
      <c r="K246" s="8">
        <v>1.23947753160342</v>
      </c>
      <c r="L246" s="5" t="s">
        <v>1848</v>
      </c>
      <c r="M246" s="5" t="s">
        <v>1849</v>
      </c>
      <c r="N246" s="8">
        <f t="shared" si="3"/>
        <v>1.5019042713157</v>
      </c>
      <c r="O246" s="9">
        <v>2387.96535393743</v>
      </c>
      <c r="P246" s="9">
        <v>3586.49536483254</v>
      </c>
    </row>
    <row r="247" s="1" customFormat="1" ht="16.5" spans="1:16">
      <c r="A247" s="5" t="s">
        <v>1850</v>
      </c>
      <c r="B247" s="5">
        <v>2065</v>
      </c>
      <c r="C247" s="5" t="s">
        <v>1851</v>
      </c>
      <c r="D247" s="5" t="s">
        <v>1852</v>
      </c>
      <c r="E247" s="5" t="s">
        <v>1853</v>
      </c>
      <c r="F247" s="5" t="s">
        <v>656</v>
      </c>
      <c r="G247" s="5" t="s">
        <v>1854</v>
      </c>
      <c r="H247" s="5" t="s">
        <v>292</v>
      </c>
      <c r="I247" s="8">
        <v>0.90744290792087</v>
      </c>
      <c r="J247" s="5" t="s">
        <v>246</v>
      </c>
      <c r="K247" s="8">
        <v>1.23694400648322</v>
      </c>
      <c r="L247" s="5" t="s">
        <v>1855</v>
      </c>
      <c r="M247" s="5" t="s">
        <v>1856</v>
      </c>
      <c r="N247" s="8">
        <f t="shared" si="3"/>
        <v>0.428255359498364</v>
      </c>
      <c r="O247" s="9">
        <v>3162.38831895885</v>
      </c>
      <c r="P247" s="9">
        <v>1354.30974640915</v>
      </c>
    </row>
    <row r="248" s="1" customFormat="1" ht="16.5" spans="1:16">
      <c r="A248" s="5" t="s">
        <v>1850</v>
      </c>
      <c r="B248" s="5">
        <v>2065</v>
      </c>
      <c r="C248" s="5" t="s">
        <v>1857</v>
      </c>
      <c r="D248" s="5" t="s">
        <v>1858</v>
      </c>
      <c r="E248" s="5" t="s">
        <v>1859</v>
      </c>
      <c r="F248" s="5" t="s">
        <v>656</v>
      </c>
      <c r="G248" s="5" t="s">
        <v>1854</v>
      </c>
      <c r="H248" s="5" t="s">
        <v>292</v>
      </c>
      <c r="I248" s="8">
        <v>0.90744290792087</v>
      </c>
      <c r="J248" s="5" t="s">
        <v>246</v>
      </c>
      <c r="K248" s="8">
        <v>1.23694400648322</v>
      </c>
      <c r="L248" s="5" t="s">
        <v>1855</v>
      </c>
      <c r="M248" s="5" t="s">
        <v>1856</v>
      </c>
      <c r="N248" s="8">
        <f t="shared" si="3"/>
        <v>0.428255359498364</v>
      </c>
      <c r="O248" s="9">
        <v>3162.38831895885</v>
      </c>
      <c r="P248" s="9">
        <v>1354.30974640915</v>
      </c>
    </row>
    <row r="249" s="1" customFormat="1" ht="16.5" spans="1:16">
      <c r="A249" s="5" t="s">
        <v>1850</v>
      </c>
      <c r="B249" s="5">
        <v>2065</v>
      </c>
      <c r="C249" s="5" t="s">
        <v>1860</v>
      </c>
      <c r="D249" s="5" t="s">
        <v>1861</v>
      </c>
      <c r="E249" s="5" t="s">
        <v>1862</v>
      </c>
      <c r="F249" s="5" t="s">
        <v>656</v>
      </c>
      <c r="G249" s="5" t="s">
        <v>1854</v>
      </c>
      <c r="H249" s="5" t="s">
        <v>292</v>
      </c>
      <c r="I249" s="8">
        <v>0.90744290792087</v>
      </c>
      <c r="J249" s="5" t="s">
        <v>246</v>
      </c>
      <c r="K249" s="8">
        <v>1.23694400648322</v>
      </c>
      <c r="L249" s="5" t="s">
        <v>1855</v>
      </c>
      <c r="M249" s="5" t="s">
        <v>1856</v>
      </c>
      <c r="N249" s="8">
        <f t="shared" si="3"/>
        <v>0.428255359498364</v>
      </c>
      <c r="O249" s="9">
        <v>3162.38831895885</v>
      </c>
      <c r="P249" s="9">
        <v>1354.30974640915</v>
      </c>
    </row>
    <row r="250" s="1" customFormat="1" ht="16.5" spans="1:16">
      <c r="A250" s="5" t="s">
        <v>1850</v>
      </c>
      <c r="B250" s="5">
        <v>2065</v>
      </c>
      <c r="C250" s="5" t="s">
        <v>1863</v>
      </c>
      <c r="D250" s="5" t="s">
        <v>1864</v>
      </c>
      <c r="E250" s="5" t="s">
        <v>1865</v>
      </c>
      <c r="F250" s="5" t="s">
        <v>656</v>
      </c>
      <c r="G250" s="5" t="s">
        <v>1854</v>
      </c>
      <c r="H250" s="5" t="s">
        <v>292</v>
      </c>
      <c r="I250" s="8">
        <v>0.90744290792087</v>
      </c>
      <c r="J250" s="5" t="s">
        <v>246</v>
      </c>
      <c r="K250" s="8">
        <v>1.23694400648322</v>
      </c>
      <c r="L250" s="5" t="s">
        <v>1855</v>
      </c>
      <c r="M250" s="5" t="s">
        <v>1856</v>
      </c>
      <c r="N250" s="8">
        <f t="shared" si="3"/>
        <v>0.428255359498364</v>
      </c>
      <c r="O250" s="9">
        <v>3162.38831895885</v>
      </c>
      <c r="P250" s="9">
        <v>1354.30974640915</v>
      </c>
    </row>
    <row r="251" s="1" customFormat="1" ht="16.5" spans="1:16">
      <c r="A251" s="5" t="s">
        <v>1866</v>
      </c>
      <c r="B251" s="5">
        <v>2636</v>
      </c>
      <c r="C251" s="5" t="s">
        <v>1867</v>
      </c>
      <c r="D251" s="5" t="s">
        <v>1611</v>
      </c>
      <c r="E251" s="5" t="s">
        <v>1612</v>
      </c>
      <c r="F251" s="5" t="s">
        <v>108</v>
      </c>
      <c r="G251" s="5" t="s">
        <v>1613</v>
      </c>
      <c r="H251" s="5" t="s">
        <v>282</v>
      </c>
      <c r="I251" s="8">
        <v>2.60627658127465</v>
      </c>
      <c r="J251" s="5" t="s">
        <v>246</v>
      </c>
      <c r="K251" s="8">
        <v>1.23574159228266</v>
      </c>
      <c r="L251" s="5" t="s">
        <v>1868</v>
      </c>
      <c r="M251" s="5" t="s">
        <v>1869</v>
      </c>
      <c r="N251" s="8">
        <f t="shared" si="3"/>
        <v>1.40243659581861</v>
      </c>
      <c r="O251" s="9">
        <v>4473.7238428097</v>
      </c>
      <c r="P251" s="9">
        <v>6274.11403674258</v>
      </c>
    </row>
    <row r="252" s="1" customFormat="1" ht="16.5" spans="1:16">
      <c r="A252" s="5" t="s">
        <v>1870</v>
      </c>
      <c r="B252" s="5">
        <v>2564</v>
      </c>
      <c r="C252" s="5" t="s">
        <v>1871</v>
      </c>
      <c r="D252" s="5" t="s">
        <v>1872</v>
      </c>
      <c r="E252" s="5" t="s">
        <v>1873</v>
      </c>
      <c r="F252" s="5" t="s">
        <v>108</v>
      </c>
      <c r="G252" s="5" t="s">
        <v>1874</v>
      </c>
      <c r="H252" s="5" t="s">
        <v>292</v>
      </c>
      <c r="I252" s="8">
        <v>1.71032236055265</v>
      </c>
      <c r="J252" s="5" t="s">
        <v>246</v>
      </c>
      <c r="K252" s="8">
        <v>1.23095330493593</v>
      </c>
      <c r="L252" s="5" t="s">
        <v>1875</v>
      </c>
      <c r="M252" s="5" t="s">
        <v>1876</v>
      </c>
      <c r="N252" s="8">
        <f t="shared" si="3"/>
        <v>1.23031333711871</v>
      </c>
      <c r="O252" s="9">
        <v>10173.2881705407</v>
      </c>
      <c r="P252" s="9">
        <v>12516.3321185682</v>
      </c>
    </row>
    <row r="253" s="1" customFormat="1" ht="16.5" spans="1:16">
      <c r="A253" s="5" t="s">
        <v>1870</v>
      </c>
      <c r="B253" s="5">
        <v>2564</v>
      </c>
      <c r="C253" s="5" t="s">
        <v>1877</v>
      </c>
      <c r="D253" s="5" t="s">
        <v>1878</v>
      </c>
      <c r="E253" s="5" t="s">
        <v>1879</v>
      </c>
      <c r="F253" s="5" t="s">
        <v>108</v>
      </c>
      <c r="G253" s="5" t="s">
        <v>1874</v>
      </c>
      <c r="H253" s="5" t="s">
        <v>292</v>
      </c>
      <c r="I253" s="8">
        <v>1.71032236055265</v>
      </c>
      <c r="J253" s="5" t="s">
        <v>246</v>
      </c>
      <c r="K253" s="8">
        <v>1.23095330493593</v>
      </c>
      <c r="L253" s="5" t="s">
        <v>1875</v>
      </c>
      <c r="M253" s="5" t="s">
        <v>1876</v>
      </c>
      <c r="N253" s="8">
        <f t="shared" si="3"/>
        <v>1.23031333711871</v>
      </c>
      <c r="O253" s="9">
        <v>10173.2881705407</v>
      </c>
      <c r="P253" s="9">
        <v>12516.3321185682</v>
      </c>
    </row>
    <row r="254" s="1" customFormat="1" ht="16.5" spans="1:16">
      <c r="A254" s="5" t="s">
        <v>1880</v>
      </c>
      <c r="B254" s="5">
        <v>61</v>
      </c>
      <c r="C254" s="5" t="s">
        <v>1881</v>
      </c>
      <c r="D254" s="5" t="s">
        <v>1882</v>
      </c>
      <c r="E254" s="5" t="s">
        <v>1883</v>
      </c>
      <c r="F254" s="5" t="s">
        <v>426</v>
      </c>
      <c r="G254" s="5" t="s">
        <v>1884</v>
      </c>
      <c r="H254" s="5" t="s">
        <v>292</v>
      </c>
      <c r="I254" s="8">
        <v>0.85980998719818</v>
      </c>
      <c r="J254" s="5" t="s">
        <v>246</v>
      </c>
      <c r="K254" s="8">
        <v>1.22607668304553</v>
      </c>
      <c r="L254" s="5" t="s">
        <v>1885</v>
      </c>
      <c r="M254" s="5" t="s">
        <v>1886</v>
      </c>
      <c r="N254" s="8">
        <f t="shared" si="3"/>
        <v>1.50377857937989</v>
      </c>
      <c r="O254" s="9">
        <v>2416.92955394783</v>
      </c>
      <c r="P254" s="9">
        <v>3634.52689109693</v>
      </c>
    </row>
    <row r="255" s="1" customFormat="1" ht="16.5" spans="1:16">
      <c r="A255" s="5" t="s">
        <v>1887</v>
      </c>
      <c r="B255" s="5">
        <v>1536</v>
      </c>
      <c r="C255" s="5" t="s">
        <v>1888</v>
      </c>
      <c r="D255" s="5" t="s">
        <v>1889</v>
      </c>
      <c r="E255" s="5" t="s">
        <v>1890</v>
      </c>
      <c r="F255" s="5" t="s">
        <v>656</v>
      </c>
      <c r="G255" s="5" t="s">
        <v>1891</v>
      </c>
      <c r="H255" s="5" t="s">
        <v>255</v>
      </c>
      <c r="I255" s="8">
        <v>4.03611562979401</v>
      </c>
      <c r="J255" s="5" t="s">
        <v>246</v>
      </c>
      <c r="K255" s="8">
        <v>1.21742651013681</v>
      </c>
      <c r="L255" s="5" t="s">
        <v>1892</v>
      </c>
      <c r="M255" s="5" t="s">
        <v>1893</v>
      </c>
      <c r="N255" s="8">
        <f t="shared" si="3"/>
        <v>0.39032113677468</v>
      </c>
      <c r="O255" s="9">
        <v>2674.86556538497</v>
      </c>
      <c r="P255" s="9">
        <v>1044.05656820051</v>
      </c>
    </row>
    <row r="256" s="1" customFormat="1" ht="16.5" spans="1:16">
      <c r="A256" s="5" t="s">
        <v>1887</v>
      </c>
      <c r="B256" s="5">
        <v>1536</v>
      </c>
      <c r="C256" s="5" t="s">
        <v>1894</v>
      </c>
      <c r="D256" s="5" t="s">
        <v>1895</v>
      </c>
      <c r="E256" s="5" t="s">
        <v>1896</v>
      </c>
      <c r="F256" s="5" t="s">
        <v>656</v>
      </c>
      <c r="G256" s="5" t="s">
        <v>1891</v>
      </c>
      <c r="H256" s="5" t="s">
        <v>255</v>
      </c>
      <c r="I256" s="8">
        <v>4.03611562979401</v>
      </c>
      <c r="J256" s="5" t="s">
        <v>246</v>
      </c>
      <c r="K256" s="8">
        <v>1.21742651013681</v>
      </c>
      <c r="L256" s="5" t="s">
        <v>1892</v>
      </c>
      <c r="M256" s="5" t="s">
        <v>1893</v>
      </c>
      <c r="N256" s="8">
        <f t="shared" si="3"/>
        <v>0.39032113677468</v>
      </c>
      <c r="O256" s="9">
        <v>2674.86556538497</v>
      </c>
      <c r="P256" s="9">
        <v>1044.05656820051</v>
      </c>
    </row>
    <row r="257" s="1" customFormat="1" ht="16.5" spans="1:16">
      <c r="A257" s="5" t="s">
        <v>1887</v>
      </c>
      <c r="B257" s="5">
        <v>1536</v>
      </c>
      <c r="C257" s="5" t="s">
        <v>1897</v>
      </c>
      <c r="D257" s="5" t="s">
        <v>1898</v>
      </c>
      <c r="E257" s="5" t="s">
        <v>1899</v>
      </c>
      <c r="F257" s="5" t="s">
        <v>656</v>
      </c>
      <c r="G257" s="5" t="s">
        <v>1891</v>
      </c>
      <c r="H257" s="5" t="s">
        <v>255</v>
      </c>
      <c r="I257" s="8">
        <v>4.03611562979401</v>
      </c>
      <c r="J257" s="5" t="s">
        <v>246</v>
      </c>
      <c r="K257" s="8">
        <v>1.21742651013681</v>
      </c>
      <c r="L257" s="5" t="s">
        <v>1892</v>
      </c>
      <c r="M257" s="5" t="s">
        <v>1893</v>
      </c>
      <c r="N257" s="8">
        <f t="shared" si="3"/>
        <v>0.39032113677468</v>
      </c>
      <c r="O257" s="9">
        <v>2674.86556538497</v>
      </c>
      <c r="P257" s="9">
        <v>1044.05656820051</v>
      </c>
    </row>
    <row r="258" s="1" customFormat="1" ht="16.5" spans="1:16">
      <c r="A258" s="5" t="s">
        <v>1900</v>
      </c>
      <c r="B258" s="5">
        <v>259</v>
      </c>
      <c r="C258" s="5" t="s">
        <v>1901</v>
      </c>
      <c r="D258" s="5" t="s">
        <v>1902</v>
      </c>
      <c r="E258" s="5" t="s">
        <v>1903</v>
      </c>
      <c r="F258" s="5" t="s">
        <v>261</v>
      </c>
      <c r="G258" s="5" t="s">
        <v>1904</v>
      </c>
      <c r="H258" s="5" t="s">
        <v>292</v>
      </c>
      <c r="I258" s="8">
        <v>0.0102070990127131</v>
      </c>
      <c r="J258" s="5" t="s">
        <v>246</v>
      </c>
      <c r="K258" s="8">
        <v>1.20233702391021</v>
      </c>
      <c r="L258" s="5" t="s">
        <v>1905</v>
      </c>
      <c r="M258" s="5" t="s">
        <v>1906</v>
      </c>
      <c r="N258" s="8">
        <f t="shared" si="3"/>
        <v>1.29713314415551</v>
      </c>
      <c r="O258" s="9">
        <v>4396.59276920734</v>
      </c>
      <c r="P258" s="9">
        <v>5702.96620229329</v>
      </c>
    </row>
    <row r="259" s="1" customFormat="1" ht="16.5" spans="1:16">
      <c r="A259" s="5" t="s">
        <v>1900</v>
      </c>
      <c r="B259" s="5">
        <v>259</v>
      </c>
      <c r="C259" s="5" t="s">
        <v>1907</v>
      </c>
      <c r="D259" s="5" t="s">
        <v>1908</v>
      </c>
      <c r="E259" s="5" t="s">
        <v>1909</v>
      </c>
      <c r="F259" s="5" t="s">
        <v>381</v>
      </c>
      <c r="G259" s="5" t="s">
        <v>1904</v>
      </c>
      <c r="H259" s="5" t="s">
        <v>292</v>
      </c>
      <c r="I259" s="8">
        <v>0.0102070990127131</v>
      </c>
      <c r="J259" s="5" t="s">
        <v>246</v>
      </c>
      <c r="K259" s="8">
        <v>1.20233702391021</v>
      </c>
      <c r="L259" s="5" t="s">
        <v>1905</v>
      </c>
      <c r="M259" s="5" t="s">
        <v>1906</v>
      </c>
      <c r="N259" s="8">
        <f t="shared" si="3"/>
        <v>1.29713314415551</v>
      </c>
      <c r="O259" s="9">
        <v>4396.59276920734</v>
      </c>
      <c r="P259" s="9">
        <v>5702.96620229329</v>
      </c>
    </row>
    <row r="260" s="1" customFormat="1" ht="16.5" spans="1:16">
      <c r="A260" s="5" t="s">
        <v>1900</v>
      </c>
      <c r="B260" s="5">
        <v>259</v>
      </c>
      <c r="C260" s="5" t="s">
        <v>1910</v>
      </c>
      <c r="D260" s="5" t="s">
        <v>1911</v>
      </c>
      <c r="E260" s="5" t="s">
        <v>1912</v>
      </c>
      <c r="F260" s="5" t="s">
        <v>381</v>
      </c>
      <c r="G260" s="5" t="s">
        <v>1904</v>
      </c>
      <c r="H260" s="5" t="s">
        <v>292</v>
      </c>
      <c r="I260" s="8">
        <v>0.0102070990127131</v>
      </c>
      <c r="J260" s="5" t="s">
        <v>246</v>
      </c>
      <c r="K260" s="8">
        <v>1.20233702391021</v>
      </c>
      <c r="L260" s="5" t="s">
        <v>1905</v>
      </c>
      <c r="M260" s="5" t="s">
        <v>1906</v>
      </c>
      <c r="N260" s="8">
        <f t="shared" ref="N260:N323" si="4">P260/O260</f>
        <v>1.29713314415551</v>
      </c>
      <c r="O260" s="9">
        <v>4396.59276920734</v>
      </c>
      <c r="P260" s="9">
        <v>5702.96620229329</v>
      </c>
    </row>
    <row r="261" s="1" customFormat="1" ht="16.5" spans="1:16">
      <c r="A261" s="5" t="s">
        <v>1900</v>
      </c>
      <c r="B261" s="5">
        <v>259</v>
      </c>
      <c r="C261" s="5" t="s">
        <v>1913</v>
      </c>
      <c r="D261" s="5" t="s">
        <v>1914</v>
      </c>
      <c r="E261" s="5" t="s">
        <v>1915</v>
      </c>
      <c r="F261" s="5" t="s">
        <v>261</v>
      </c>
      <c r="G261" s="5" t="s">
        <v>1904</v>
      </c>
      <c r="H261" s="5" t="s">
        <v>292</v>
      </c>
      <c r="I261" s="8">
        <v>0.0102070990127131</v>
      </c>
      <c r="J261" s="5" t="s">
        <v>246</v>
      </c>
      <c r="K261" s="8">
        <v>1.20233702391021</v>
      </c>
      <c r="L261" s="5" t="s">
        <v>1905</v>
      </c>
      <c r="M261" s="5" t="s">
        <v>1906</v>
      </c>
      <c r="N261" s="8">
        <f t="shared" si="4"/>
        <v>1.29713314415551</v>
      </c>
      <c r="O261" s="9">
        <v>4396.59276920734</v>
      </c>
      <c r="P261" s="9">
        <v>5702.96620229329</v>
      </c>
    </row>
    <row r="262" s="1" customFormat="1" ht="16.5" spans="1:16">
      <c r="A262" s="5" t="s">
        <v>1900</v>
      </c>
      <c r="B262" s="5">
        <v>259</v>
      </c>
      <c r="C262" s="5" t="s">
        <v>1916</v>
      </c>
      <c r="D262" s="5" t="s">
        <v>1917</v>
      </c>
      <c r="E262" s="5" t="s">
        <v>1918</v>
      </c>
      <c r="F262" s="5" t="s">
        <v>261</v>
      </c>
      <c r="G262" s="5" t="s">
        <v>1904</v>
      </c>
      <c r="H262" s="5" t="s">
        <v>292</v>
      </c>
      <c r="I262" s="8">
        <v>0.0102070990127131</v>
      </c>
      <c r="J262" s="5" t="s">
        <v>246</v>
      </c>
      <c r="K262" s="8">
        <v>1.20233702391021</v>
      </c>
      <c r="L262" s="5" t="s">
        <v>1905</v>
      </c>
      <c r="M262" s="5" t="s">
        <v>1906</v>
      </c>
      <c r="N262" s="8">
        <f t="shared" si="4"/>
        <v>1.29713314415551</v>
      </c>
      <c r="O262" s="9">
        <v>4396.59276920734</v>
      </c>
      <c r="P262" s="9">
        <v>5702.96620229329</v>
      </c>
    </row>
    <row r="263" s="1" customFormat="1" ht="16.5" spans="1:16">
      <c r="A263" s="5" t="s">
        <v>1900</v>
      </c>
      <c r="B263" s="5">
        <v>259</v>
      </c>
      <c r="C263" s="5" t="s">
        <v>1919</v>
      </c>
      <c r="D263" s="5" t="s">
        <v>1920</v>
      </c>
      <c r="E263" s="5" t="s">
        <v>1921</v>
      </c>
      <c r="F263" s="5" t="s">
        <v>261</v>
      </c>
      <c r="G263" s="5" t="s">
        <v>1904</v>
      </c>
      <c r="H263" s="5" t="s">
        <v>292</v>
      </c>
      <c r="I263" s="8">
        <v>0.0102070990127131</v>
      </c>
      <c r="J263" s="5" t="s">
        <v>246</v>
      </c>
      <c r="K263" s="8">
        <v>1.20233702391021</v>
      </c>
      <c r="L263" s="5" t="s">
        <v>1905</v>
      </c>
      <c r="M263" s="5" t="s">
        <v>1906</v>
      </c>
      <c r="N263" s="8">
        <f t="shared" si="4"/>
        <v>1.29713314415551</v>
      </c>
      <c r="O263" s="9">
        <v>4396.59276920734</v>
      </c>
      <c r="P263" s="9">
        <v>5702.96620229329</v>
      </c>
    </row>
    <row r="264" s="1" customFormat="1" ht="16.5" spans="1:16">
      <c r="A264" s="5" t="s">
        <v>1922</v>
      </c>
      <c r="B264" s="5">
        <v>688</v>
      </c>
      <c r="C264" s="5" t="s">
        <v>1923</v>
      </c>
      <c r="D264" s="5" t="s">
        <v>1924</v>
      </c>
      <c r="E264" s="5" t="s">
        <v>1925</v>
      </c>
      <c r="F264" s="5" t="s">
        <v>150</v>
      </c>
      <c r="G264" s="5" t="s">
        <v>1926</v>
      </c>
      <c r="H264" s="5" t="s">
        <v>292</v>
      </c>
      <c r="I264" s="8">
        <v>1.36649650929524</v>
      </c>
      <c r="J264" s="5" t="s">
        <v>246</v>
      </c>
      <c r="K264" s="8">
        <v>1.19867325734828</v>
      </c>
      <c r="L264" s="5" t="s">
        <v>1927</v>
      </c>
      <c r="M264" s="5" t="s">
        <v>1928</v>
      </c>
      <c r="N264" s="8">
        <f t="shared" si="4"/>
        <v>1.26555455711067</v>
      </c>
      <c r="O264" s="9">
        <v>5352.97639208501</v>
      </c>
      <c r="P264" s="9">
        <v>6774.483667109</v>
      </c>
    </row>
    <row r="265" s="1" customFormat="1" ht="16.5" spans="1:16">
      <c r="A265" s="5" t="s">
        <v>1922</v>
      </c>
      <c r="B265" s="5">
        <v>688</v>
      </c>
      <c r="C265" s="5" t="s">
        <v>1929</v>
      </c>
      <c r="D265" s="5" t="s">
        <v>1930</v>
      </c>
      <c r="E265" s="5" t="s">
        <v>1931</v>
      </c>
      <c r="F265" s="5" t="s">
        <v>150</v>
      </c>
      <c r="G265" s="5" t="s">
        <v>1926</v>
      </c>
      <c r="H265" s="5" t="s">
        <v>292</v>
      </c>
      <c r="I265" s="8">
        <v>1.36649650929524</v>
      </c>
      <c r="J265" s="5" t="s">
        <v>246</v>
      </c>
      <c r="K265" s="8">
        <v>1.19867325734828</v>
      </c>
      <c r="L265" s="5" t="s">
        <v>1927</v>
      </c>
      <c r="M265" s="5" t="s">
        <v>1928</v>
      </c>
      <c r="N265" s="8">
        <f t="shared" si="4"/>
        <v>1.26555455711067</v>
      </c>
      <c r="O265" s="9">
        <v>5352.97639208501</v>
      </c>
      <c r="P265" s="9">
        <v>6774.483667109</v>
      </c>
    </row>
    <row r="266" s="1" customFormat="1" ht="16.5" spans="1:16">
      <c r="A266" s="5" t="s">
        <v>1932</v>
      </c>
      <c r="B266" s="5">
        <v>773</v>
      </c>
      <c r="C266" s="5" t="s">
        <v>1933</v>
      </c>
      <c r="D266" s="5" t="s">
        <v>1934</v>
      </c>
      <c r="E266" s="5" t="s">
        <v>1935</v>
      </c>
      <c r="F266" s="5" t="s">
        <v>381</v>
      </c>
      <c r="G266" s="5" t="s">
        <v>1936</v>
      </c>
      <c r="H266" s="5" t="s">
        <v>282</v>
      </c>
      <c r="I266" s="8">
        <v>1.84085175194883</v>
      </c>
      <c r="J266" s="5" t="s">
        <v>246</v>
      </c>
      <c r="K266" s="8">
        <v>1.19564991806938</v>
      </c>
      <c r="L266" s="5" t="s">
        <v>1937</v>
      </c>
      <c r="M266" s="5" t="s">
        <v>1938</v>
      </c>
      <c r="N266" s="8">
        <f t="shared" si="4"/>
        <v>1.27300563340055</v>
      </c>
      <c r="O266" s="9">
        <v>4484.91027952893</v>
      </c>
      <c r="P266" s="9">
        <v>5709.31605113636</v>
      </c>
    </row>
    <row r="267" s="1" customFormat="1" ht="16.5" spans="1:16">
      <c r="A267" s="5" t="s">
        <v>954</v>
      </c>
      <c r="B267" s="5">
        <v>816</v>
      </c>
      <c r="C267" s="5" t="s">
        <v>961</v>
      </c>
      <c r="D267" s="5" t="s">
        <v>962</v>
      </c>
      <c r="E267" s="5" t="s">
        <v>963</v>
      </c>
      <c r="F267" s="5" t="s">
        <v>150</v>
      </c>
      <c r="G267" s="5" t="s">
        <v>958</v>
      </c>
      <c r="H267" s="5" t="s">
        <v>292</v>
      </c>
      <c r="I267" s="8">
        <v>2.80474519051034</v>
      </c>
      <c r="J267" s="5" t="s">
        <v>246</v>
      </c>
      <c r="K267" s="8">
        <v>1.19269406576704</v>
      </c>
      <c r="L267" s="5" t="s">
        <v>1939</v>
      </c>
      <c r="M267" s="5" t="s">
        <v>1940</v>
      </c>
      <c r="N267" s="8">
        <f t="shared" si="4"/>
        <v>0.656900128760394</v>
      </c>
      <c r="O267" s="9">
        <v>3757.24889396441</v>
      </c>
      <c r="P267" s="9">
        <v>2468.13728223007</v>
      </c>
    </row>
    <row r="268" s="1" customFormat="1" ht="16.5" spans="1:16">
      <c r="A268" s="5" t="s">
        <v>954</v>
      </c>
      <c r="B268" s="5">
        <v>816</v>
      </c>
      <c r="C268" s="5" t="s">
        <v>955</v>
      </c>
      <c r="D268" s="5" t="s">
        <v>956</v>
      </c>
      <c r="E268" s="5" t="s">
        <v>957</v>
      </c>
      <c r="F268" s="5" t="s">
        <v>136</v>
      </c>
      <c r="G268" s="5" t="s">
        <v>958</v>
      </c>
      <c r="H268" s="5" t="s">
        <v>292</v>
      </c>
      <c r="I268" s="8">
        <v>2.80474519051034</v>
      </c>
      <c r="J268" s="5" t="s">
        <v>246</v>
      </c>
      <c r="K268" s="8">
        <v>1.19269406576704</v>
      </c>
      <c r="L268" s="5" t="s">
        <v>1939</v>
      </c>
      <c r="M268" s="5" t="s">
        <v>1940</v>
      </c>
      <c r="N268" s="8">
        <f t="shared" si="4"/>
        <v>0.656900128760394</v>
      </c>
      <c r="O268" s="9">
        <v>3757.24889396441</v>
      </c>
      <c r="P268" s="9">
        <v>2468.13728223007</v>
      </c>
    </row>
    <row r="269" s="1" customFormat="1" ht="16.5" spans="1:16">
      <c r="A269" s="5" t="s">
        <v>954</v>
      </c>
      <c r="B269" s="5">
        <v>816</v>
      </c>
      <c r="C269" s="5" t="s">
        <v>964</v>
      </c>
      <c r="D269" s="5" t="s">
        <v>965</v>
      </c>
      <c r="E269" s="5" t="s">
        <v>966</v>
      </c>
      <c r="F269" s="5" t="s">
        <v>150</v>
      </c>
      <c r="G269" s="5" t="s">
        <v>958</v>
      </c>
      <c r="H269" s="5" t="s">
        <v>292</v>
      </c>
      <c r="I269" s="8">
        <v>2.80474519051034</v>
      </c>
      <c r="J269" s="5" t="s">
        <v>246</v>
      </c>
      <c r="K269" s="8">
        <v>1.19269406576704</v>
      </c>
      <c r="L269" s="5" t="s">
        <v>1939</v>
      </c>
      <c r="M269" s="5" t="s">
        <v>1940</v>
      </c>
      <c r="N269" s="8">
        <f t="shared" si="4"/>
        <v>0.656900128760394</v>
      </c>
      <c r="O269" s="9">
        <v>3757.24889396441</v>
      </c>
      <c r="P269" s="9">
        <v>2468.13728223007</v>
      </c>
    </row>
    <row r="270" s="1" customFormat="1" ht="16.5" spans="1:16">
      <c r="A270" s="5" t="s">
        <v>1265</v>
      </c>
      <c r="B270" s="5">
        <v>865</v>
      </c>
      <c r="C270" s="5" t="s">
        <v>1266</v>
      </c>
      <c r="D270" s="5" t="s">
        <v>1267</v>
      </c>
      <c r="E270" s="5" t="s">
        <v>1268</v>
      </c>
      <c r="F270" s="5" t="s">
        <v>146</v>
      </c>
      <c r="G270" s="5" t="s">
        <v>1269</v>
      </c>
      <c r="H270" s="5" t="s">
        <v>245</v>
      </c>
      <c r="I270" s="8">
        <v>2.87074101819257</v>
      </c>
      <c r="J270" s="5" t="s">
        <v>246</v>
      </c>
      <c r="K270" s="8">
        <v>1.19058602836833</v>
      </c>
      <c r="L270" s="5" t="s">
        <v>1941</v>
      </c>
      <c r="M270" s="5" t="s">
        <v>1942</v>
      </c>
      <c r="N270" s="8">
        <f t="shared" si="4"/>
        <v>0.493295152965109</v>
      </c>
      <c r="O270" s="9">
        <v>2353.71199609738</v>
      </c>
      <c r="P270" s="9">
        <v>1161.07471915067</v>
      </c>
    </row>
    <row r="271" s="1" customFormat="1" ht="16.5" spans="1:16">
      <c r="A271" s="5" t="s">
        <v>1194</v>
      </c>
      <c r="B271" s="5">
        <v>888</v>
      </c>
      <c r="C271" s="5" t="s">
        <v>1195</v>
      </c>
      <c r="D271" s="5" t="s">
        <v>1196</v>
      </c>
      <c r="E271" s="5" t="s">
        <v>1197</v>
      </c>
      <c r="F271" s="5" t="s">
        <v>136</v>
      </c>
      <c r="G271" s="5" t="s">
        <v>1198</v>
      </c>
      <c r="H271" s="5" t="s">
        <v>292</v>
      </c>
      <c r="I271" s="8">
        <v>2.04917815975427</v>
      </c>
      <c r="J271" s="5" t="s">
        <v>246</v>
      </c>
      <c r="K271" s="8">
        <v>1.18902315575719</v>
      </c>
      <c r="L271" s="5" t="s">
        <v>1943</v>
      </c>
      <c r="M271" s="5" t="s">
        <v>1944</v>
      </c>
      <c r="N271" s="8">
        <f t="shared" si="4"/>
        <v>0.384000785012547</v>
      </c>
      <c r="O271" s="9">
        <v>1848.44251168128</v>
      </c>
      <c r="P271" s="9">
        <v>709.803375536175</v>
      </c>
    </row>
    <row r="272" s="1" customFormat="1" ht="16.5" spans="1:16">
      <c r="A272" s="5" t="s">
        <v>1945</v>
      </c>
      <c r="B272" s="5">
        <v>2598</v>
      </c>
      <c r="C272" s="5" t="s">
        <v>1946</v>
      </c>
      <c r="D272" s="5" t="s">
        <v>1947</v>
      </c>
      <c r="E272" s="5" t="s">
        <v>1948</v>
      </c>
      <c r="F272" s="5" t="s">
        <v>108</v>
      </c>
      <c r="G272" s="5" t="s">
        <v>1949</v>
      </c>
      <c r="H272" s="5" t="s">
        <v>245</v>
      </c>
      <c r="I272" s="8">
        <v>3.53915182803211</v>
      </c>
      <c r="J272" s="5" t="s">
        <v>246</v>
      </c>
      <c r="K272" s="8">
        <v>1.16422835158182</v>
      </c>
      <c r="L272" s="5" t="s">
        <v>1950</v>
      </c>
      <c r="M272" s="5" t="s">
        <v>1951</v>
      </c>
      <c r="N272" s="8">
        <f t="shared" si="4"/>
        <v>1.4589166792329</v>
      </c>
      <c r="O272" s="9">
        <v>3508.43031885128</v>
      </c>
      <c r="P272" s="9">
        <v>5118.50751009854</v>
      </c>
    </row>
    <row r="273" s="1" customFormat="1" ht="16.5" spans="1:16">
      <c r="A273" s="5" t="s">
        <v>1945</v>
      </c>
      <c r="B273" s="5">
        <v>2598</v>
      </c>
      <c r="C273" s="5" t="s">
        <v>1952</v>
      </c>
      <c r="D273" s="5" t="s">
        <v>1953</v>
      </c>
      <c r="E273" s="5" t="s">
        <v>1954</v>
      </c>
      <c r="F273" s="5" t="s">
        <v>108</v>
      </c>
      <c r="G273" s="5" t="s">
        <v>1949</v>
      </c>
      <c r="H273" s="5" t="s">
        <v>245</v>
      </c>
      <c r="I273" s="8">
        <v>3.53915182803211</v>
      </c>
      <c r="J273" s="5" t="s">
        <v>246</v>
      </c>
      <c r="K273" s="8">
        <v>1.16422835158182</v>
      </c>
      <c r="L273" s="5" t="s">
        <v>1950</v>
      </c>
      <c r="M273" s="5" t="s">
        <v>1951</v>
      </c>
      <c r="N273" s="8">
        <f t="shared" si="4"/>
        <v>1.4589166792329</v>
      </c>
      <c r="O273" s="9">
        <v>3508.43031885128</v>
      </c>
      <c r="P273" s="9">
        <v>5118.50751009854</v>
      </c>
    </row>
    <row r="274" s="1" customFormat="1" ht="16.5" spans="1:16">
      <c r="A274" s="5" t="s">
        <v>1955</v>
      </c>
      <c r="B274" s="5">
        <v>1812</v>
      </c>
      <c r="C274" s="5" t="s">
        <v>1956</v>
      </c>
      <c r="D274" s="5" t="s">
        <v>1957</v>
      </c>
      <c r="E274" s="5" t="s">
        <v>1958</v>
      </c>
      <c r="F274" s="5" t="s">
        <v>31</v>
      </c>
      <c r="G274" s="5" t="s">
        <v>1959</v>
      </c>
      <c r="H274" s="5" t="s">
        <v>255</v>
      </c>
      <c r="I274" s="8">
        <v>3.49247421242581</v>
      </c>
      <c r="J274" s="5" t="s">
        <v>246</v>
      </c>
      <c r="K274" s="8">
        <v>1.15828548323033</v>
      </c>
      <c r="L274" s="5" t="s">
        <v>1960</v>
      </c>
      <c r="M274" s="5" t="s">
        <v>1961</v>
      </c>
      <c r="N274" s="8">
        <f t="shared" si="4"/>
        <v>0.378734471688657</v>
      </c>
      <c r="O274" s="9">
        <v>2217.99567828792</v>
      </c>
      <c r="P274" s="9">
        <v>840.031421424099</v>
      </c>
    </row>
    <row r="275" s="1" customFormat="1" ht="16.5" spans="1:16">
      <c r="A275" s="5" t="s">
        <v>1962</v>
      </c>
      <c r="B275" s="5">
        <v>377</v>
      </c>
      <c r="C275" s="5" t="s">
        <v>1963</v>
      </c>
      <c r="D275" s="5" t="s">
        <v>1964</v>
      </c>
      <c r="E275" s="5" t="s">
        <v>1965</v>
      </c>
      <c r="F275" s="5" t="s">
        <v>1761</v>
      </c>
      <c r="G275" s="5" t="s">
        <v>1966</v>
      </c>
      <c r="H275" s="5" t="s">
        <v>838</v>
      </c>
      <c r="I275" s="8">
        <v>0.579152919561885</v>
      </c>
      <c r="J275" s="5" t="s">
        <v>246</v>
      </c>
      <c r="K275" s="8">
        <v>1.1517443068088</v>
      </c>
      <c r="L275" s="5" t="s">
        <v>1967</v>
      </c>
      <c r="M275" s="5" t="s">
        <v>1968</v>
      </c>
      <c r="N275" s="8">
        <f t="shared" si="4"/>
        <v>1.34418770001032</v>
      </c>
      <c r="O275" s="9">
        <v>3602.73669116332</v>
      </c>
      <c r="P275" s="9">
        <v>4842.75434663763</v>
      </c>
    </row>
    <row r="276" s="1" customFormat="1" ht="16.5" spans="1:16">
      <c r="A276" s="5" t="s">
        <v>1962</v>
      </c>
      <c r="B276" s="5">
        <v>377</v>
      </c>
      <c r="C276" s="5" t="s">
        <v>1969</v>
      </c>
      <c r="D276" s="5" t="s">
        <v>1970</v>
      </c>
      <c r="E276" s="5" t="s">
        <v>1971</v>
      </c>
      <c r="F276" s="5" t="s">
        <v>31</v>
      </c>
      <c r="G276" s="5" t="s">
        <v>1966</v>
      </c>
      <c r="H276" s="5" t="s">
        <v>838</v>
      </c>
      <c r="I276" s="8">
        <v>0.579152919561885</v>
      </c>
      <c r="J276" s="5" t="s">
        <v>246</v>
      </c>
      <c r="K276" s="8">
        <v>1.1517443068088</v>
      </c>
      <c r="L276" s="5" t="s">
        <v>1967</v>
      </c>
      <c r="M276" s="5" t="s">
        <v>1968</v>
      </c>
      <c r="N276" s="8">
        <f t="shared" si="4"/>
        <v>1.34418770001032</v>
      </c>
      <c r="O276" s="9">
        <v>3602.73669116332</v>
      </c>
      <c r="P276" s="9">
        <v>4842.75434663763</v>
      </c>
    </row>
    <row r="277" s="1" customFormat="1" ht="16.5" spans="1:16">
      <c r="A277" s="5" t="s">
        <v>1247</v>
      </c>
      <c r="B277" s="5">
        <v>504</v>
      </c>
      <c r="C277" s="5" t="s">
        <v>1248</v>
      </c>
      <c r="D277" s="5" t="s">
        <v>1249</v>
      </c>
      <c r="E277" s="5" t="s">
        <v>1250</v>
      </c>
      <c r="F277" s="5" t="s">
        <v>381</v>
      </c>
      <c r="G277" s="5" t="s">
        <v>1251</v>
      </c>
      <c r="H277" s="5" t="s">
        <v>292</v>
      </c>
      <c r="I277" s="8">
        <v>0.639106398886879</v>
      </c>
      <c r="J277" s="5" t="s">
        <v>246</v>
      </c>
      <c r="K277" s="8">
        <v>1.14778530288465</v>
      </c>
      <c r="L277" s="5" t="s">
        <v>1972</v>
      </c>
      <c r="M277" s="5" t="s">
        <v>1973</v>
      </c>
      <c r="N277" s="8">
        <f t="shared" si="4"/>
        <v>1.55994071022279</v>
      </c>
      <c r="O277" s="9">
        <v>2007.03221613818</v>
      </c>
      <c r="P277" s="9">
        <v>3130.85126068261</v>
      </c>
    </row>
    <row r="278" s="1" customFormat="1" ht="16.5" spans="1:16">
      <c r="A278" s="5" t="s">
        <v>1974</v>
      </c>
      <c r="B278" s="5">
        <v>2141</v>
      </c>
      <c r="C278" s="5" t="s">
        <v>1975</v>
      </c>
      <c r="D278" s="5" t="s">
        <v>1976</v>
      </c>
      <c r="E278" s="5" t="s">
        <v>1977</v>
      </c>
      <c r="F278" s="5" t="s">
        <v>1978</v>
      </c>
      <c r="G278" s="5" t="s">
        <v>1979</v>
      </c>
      <c r="H278" s="5" t="s">
        <v>292</v>
      </c>
      <c r="I278" s="8">
        <v>4.35761798459177</v>
      </c>
      <c r="J278" s="5" t="s">
        <v>246</v>
      </c>
      <c r="K278" s="8">
        <v>1.13815833888377</v>
      </c>
      <c r="L278" s="5" t="s">
        <v>1980</v>
      </c>
      <c r="M278" s="5" t="s">
        <v>1981</v>
      </c>
      <c r="N278" s="8">
        <f t="shared" si="4"/>
        <v>1.27277530537571</v>
      </c>
      <c r="O278" s="9">
        <v>5378.18888764334</v>
      </c>
      <c r="P278" s="9">
        <v>6845.2260038385</v>
      </c>
    </row>
    <row r="279" s="1" customFormat="1" ht="16.5" spans="1:16">
      <c r="A279" s="5" t="s">
        <v>1288</v>
      </c>
      <c r="B279" s="5">
        <v>748</v>
      </c>
      <c r="C279" s="5" t="s">
        <v>1289</v>
      </c>
      <c r="D279" s="5" t="s">
        <v>1290</v>
      </c>
      <c r="E279" s="5" t="s">
        <v>1291</v>
      </c>
      <c r="F279" s="5" t="s">
        <v>31</v>
      </c>
      <c r="G279" s="5" t="s">
        <v>1292</v>
      </c>
      <c r="H279" s="5" t="s">
        <v>292</v>
      </c>
      <c r="I279" s="8">
        <v>1.34948140325304</v>
      </c>
      <c r="J279" s="5" t="s">
        <v>246</v>
      </c>
      <c r="K279" s="8">
        <v>1.13527965525471</v>
      </c>
      <c r="L279" s="5" t="s">
        <v>1982</v>
      </c>
      <c r="M279" s="5" t="s">
        <v>1983</v>
      </c>
      <c r="N279" s="8">
        <f t="shared" si="4"/>
        <v>1.20148327855395</v>
      </c>
      <c r="O279" s="9">
        <v>7343.77919172532</v>
      </c>
      <c r="P279" s="9">
        <v>8823.42790025045</v>
      </c>
    </row>
    <row r="280" s="1" customFormat="1" ht="16.5" spans="1:16">
      <c r="A280" s="5" t="s">
        <v>1288</v>
      </c>
      <c r="B280" s="5">
        <v>748</v>
      </c>
      <c r="C280" s="5" t="s">
        <v>1295</v>
      </c>
      <c r="D280" s="5" t="s">
        <v>1296</v>
      </c>
      <c r="E280" s="5" t="s">
        <v>1297</v>
      </c>
      <c r="F280" s="5" t="s">
        <v>146</v>
      </c>
      <c r="G280" s="5" t="s">
        <v>1292</v>
      </c>
      <c r="H280" s="5" t="s">
        <v>292</v>
      </c>
      <c r="I280" s="8">
        <v>1.34948140325304</v>
      </c>
      <c r="J280" s="5" t="s">
        <v>246</v>
      </c>
      <c r="K280" s="8">
        <v>1.13527965525471</v>
      </c>
      <c r="L280" s="5" t="s">
        <v>1982</v>
      </c>
      <c r="M280" s="5" t="s">
        <v>1983</v>
      </c>
      <c r="N280" s="8">
        <f t="shared" si="4"/>
        <v>1.20148327855395</v>
      </c>
      <c r="O280" s="9">
        <v>7343.77919172532</v>
      </c>
      <c r="P280" s="9">
        <v>8823.42790025045</v>
      </c>
    </row>
    <row r="281" s="1" customFormat="1" ht="16.5" spans="1:16">
      <c r="A281" s="5" t="s">
        <v>1288</v>
      </c>
      <c r="B281" s="5">
        <v>748</v>
      </c>
      <c r="C281" s="5" t="s">
        <v>1298</v>
      </c>
      <c r="D281" s="5" t="s">
        <v>1299</v>
      </c>
      <c r="E281" s="5" t="s">
        <v>1300</v>
      </c>
      <c r="F281" s="5" t="s">
        <v>146</v>
      </c>
      <c r="G281" s="5" t="s">
        <v>1292</v>
      </c>
      <c r="H281" s="5" t="s">
        <v>292</v>
      </c>
      <c r="I281" s="8">
        <v>1.34948140325304</v>
      </c>
      <c r="J281" s="5" t="s">
        <v>246</v>
      </c>
      <c r="K281" s="8">
        <v>1.13527965525471</v>
      </c>
      <c r="L281" s="5" t="s">
        <v>1982</v>
      </c>
      <c r="M281" s="5" t="s">
        <v>1983</v>
      </c>
      <c r="N281" s="8">
        <f t="shared" si="4"/>
        <v>1.20148327855395</v>
      </c>
      <c r="O281" s="9">
        <v>7343.77919172532</v>
      </c>
      <c r="P281" s="9">
        <v>8823.42790025045</v>
      </c>
    </row>
    <row r="282" s="1" customFormat="1" ht="16.5" spans="1:16">
      <c r="A282" s="5" t="s">
        <v>1288</v>
      </c>
      <c r="B282" s="5">
        <v>748</v>
      </c>
      <c r="C282" s="5" t="s">
        <v>1310</v>
      </c>
      <c r="D282" s="5" t="s">
        <v>1311</v>
      </c>
      <c r="E282" s="5" t="s">
        <v>1312</v>
      </c>
      <c r="F282" s="5" t="s">
        <v>146</v>
      </c>
      <c r="G282" s="5" t="s">
        <v>1292</v>
      </c>
      <c r="H282" s="5" t="s">
        <v>292</v>
      </c>
      <c r="I282" s="8">
        <v>1.34948140325304</v>
      </c>
      <c r="J282" s="5" t="s">
        <v>246</v>
      </c>
      <c r="K282" s="8">
        <v>1.13527965525471</v>
      </c>
      <c r="L282" s="5" t="s">
        <v>1982</v>
      </c>
      <c r="M282" s="5" t="s">
        <v>1983</v>
      </c>
      <c r="N282" s="8">
        <f t="shared" si="4"/>
        <v>1.20148327855395</v>
      </c>
      <c r="O282" s="9">
        <v>7343.77919172532</v>
      </c>
      <c r="P282" s="9">
        <v>8823.42790025045</v>
      </c>
    </row>
    <row r="283" s="1" customFormat="1" ht="16.5" spans="1:16">
      <c r="A283" s="5" t="s">
        <v>1288</v>
      </c>
      <c r="B283" s="5">
        <v>748</v>
      </c>
      <c r="C283" s="5" t="s">
        <v>1301</v>
      </c>
      <c r="D283" s="5" t="s">
        <v>1302</v>
      </c>
      <c r="E283" s="5" t="s">
        <v>1303</v>
      </c>
      <c r="F283" s="5" t="s">
        <v>146</v>
      </c>
      <c r="G283" s="5" t="s">
        <v>1292</v>
      </c>
      <c r="H283" s="5" t="s">
        <v>292</v>
      </c>
      <c r="I283" s="8">
        <v>1.34948140325304</v>
      </c>
      <c r="J283" s="5" t="s">
        <v>246</v>
      </c>
      <c r="K283" s="8">
        <v>1.13527965525471</v>
      </c>
      <c r="L283" s="5" t="s">
        <v>1982</v>
      </c>
      <c r="M283" s="5" t="s">
        <v>1983</v>
      </c>
      <c r="N283" s="8">
        <f t="shared" si="4"/>
        <v>1.20148327855395</v>
      </c>
      <c r="O283" s="9">
        <v>7343.77919172532</v>
      </c>
      <c r="P283" s="9">
        <v>8823.42790025045</v>
      </c>
    </row>
    <row r="284" s="1" customFormat="1" ht="16.5" spans="1:16">
      <c r="A284" s="5" t="s">
        <v>1288</v>
      </c>
      <c r="B284" s="5">
        <v>748</v>
      </c>
      <c r="C284" s="5" t="s">
        <v>1304</v>
      </c>
      <c r="D284" s="5" t="s">
        <v>1305</v>
      </c>
      <c r="E284" s="5" t="s">
        <v>1306</v>
      </c>
      <c r="F284" s="5" t="s">
        <v>136</v>
      </c>
      <c r="G284" s="5" t="s">
        <v>1292</v>
      </c>
      <c r="H284" s="5" t="s">
        <v>292</v>
      </c>
      <c r="I284" s="8">
        <v>1.34948140325304</v>
      </c>
      <c r="J284" s="5" t="s">
        <v>246</v>
      </c>
      <c r="K284" s="8">
        <v>1.13527965525471</v>
      </c>
      <c r="L284" s="5" t="s">
        <v>1982</v>
      </c>
      <c r="M284" s="5" t="s">
        <v>1983</v>
      </c>
      <c r="N284" s="8">
        <f t="shared" si="4"/>
        <v>1.20148327855395</v>
      </c>
      <c r="O284" s="9">
        <v>7343.77919172532</v>
      </c>
      <c r="P284" s="9">
        <v>8823.42790025045</v>
      </c>
    </row>
    <row r="285" s="1" customFormat="1" ht="16.5" spans="1:16">
      <c r="A285" s="5" t="s">
        <v>1288</v>
      </c>
      <c r="B285" s="5">
        <v>748</v>
      </c>
      <c r="C285" s="5" t="s">
        <v>1378</v>
      </c>
      <c r="D285" s="5" t="s">
        <v>1379</v>
      </c>
      <c r="E285" s="5" t="s">
        <v>1380</v>
      </c>
      <c r="F285" s="5" t="s">
        <v>146</v>
      </c>
      <c r="G285" s="5" t="s">
        <v>1292</v>
      </c>
      <c r="H285" s="5" t="s">
        <v>292</v>
      </c>
      <c r="I285" s="8">
        <v>1.34948140325304</v>
      </c>
      <c r="J285" s="5" t="s">
        <v>246</v>
      </c>
      <c r="K285" s="8">
        <v>1.13527965525471</v>
      </c>
      <c r="L285" s="5" t="s">
        <v>1982</v>
      </c>
      <c r="M285" s="5" t="s">
        <v>1983</v>
      </c>
      <c r="N285" s="8">
        <f t="shared" si="4"/>
        <v>1.20148327855395</v>
      </c>
      <c r="O285" s="9">
        <v>7343.77919172532</v>
      </c>
      <c r="P285" s="9">
        <v>8823.42790025045</v>
      </c>
    </row>
    <row r="286" s="1" customFormat="1" ht="16.5" spans="1:16">
      <c r="A286" s="5" t="s">
        <v>1288</v>
      </c>
      <c r="B286" s="5">
        <v>748</v>
      </c>
      <c r="C286" s="5" t="s">
        <v>1375</v>
      </c>
      <c r="D286" s="5" t="s">
        <v>1376</v>
      </c>
      <c r="E286" s="5" t="s">
        <v>1377</v>
      </c>
      <c r="F286" s="5" t="s">
        <v>79</v>
      </c>
      <c r="G286" s="5" t="s">
        <v>1292</v>
      </c>
      <c r="H286" s="5" t="s">
        <v>292</v>
      </c>
      <c r="I286" s="8">
        <v>1.34948140325304</v>
      </c>
      <c r="J286" s="5" t="s">
        <v>246</v>
      </c>
      <c r="K286" s="8">
        <v>1.13527965525471</v>
      </c>
      <c r="L286" s="5" t="s">
        <v>1982</v>
      </c>
      <c r="M286" s="5" t="s">
        <v>1983</v>
      </c>
      <c r="N286" s="8">
        <f t="shared" si="4"/>
        <v>1.20148327855395</v>
      </c>
      <c r="O286" s="9">
        <v>7343.77919172532</v>
      </c>
      <c r="P286" s="9">
        <v>8823.42790025045</v>
      </c>
    </row>
    <row r="287" s="1" customFormat="1" ht="16.5" spans="1:16">
      <c r="A287" s="5" t="s">
        <v>1288</v>
      </c>
      <c r="B287" s="5">
        <v>748</v>
      </c>
      <c r="C287" s="5" t="s">
        <v>1313</v>
      </c>
      <c r="D287" s="5" t="s">
        <v>1314</v>
      </c>
      <c r="E287" s="5" t="s">
        <v>1315</v>
      </c>
      <c r="F287" s="5" t="s">
        <v>136</v>
      </c>
      <c r="G287" s="5" t="s">
        <v>1292</v>
      </c>
      <c r="H287" s="5" t="s">
        <v>292</v>
      </c>
      <c r="I287" s="8">
        <v>1.34948140325304</v>
      </c>
      <c r="J287" s="5" t="s">
        <v>246</v>
      </c>
      <c r="K287" s="8">
        <v>1.13527965525471</v>
      </c>
      <c r="L287" s="5" t="s">
        <v>1982</v>
      </c>
      <c r="M287" s="5" t="s">
        <v>1983</v>
      </c>
      <c r="N287" s="8">
        <f t="shared" si="4"/>
        <v>1.20148327855395</v>
      </c>
      <c r="O287" s="9">
        <v>7343.77919172532</v>
      </c>
      <c r="P287" s="9">
        <v>8823.42790025045</v>
      </c>
    </row>
    <row r="288" s="1" customFormat="1" ht="16.5" spans="1:16">
      <c r="A288" s="5" t="s">
        <v>1288</v>
      </c>
      <c r="B288" s="5">
        <v>748</v>
      </c>
      <c r="C288" s="5" t="s">
        <v>1316</v>
      </c>
      <c r="D288" s="5" t="s">
        <v>1317</v>
      </c>
      <c r="E288" s="5" t="s">
        <v>1318</v>
      </c>
      <c r="F288" s="5" t="s">
        <v>79</v>
      </c>
      <c r="G288" s="5" t="s">
        <v>1292</v>
      </c>
      <c r="H288" s="5" t="s">
        <v>292</v>
      </c>
      <c r="I288" s="8">
        <v>1.34948140325304</v>
      </c>
      <c r="J288" s="5" t="s">
        <v>246</v>
      </c>
      <c r="K288" s="8">
        <v>1.13527965525471</v>
      </c>
      <c r="L288" s="5" t="s">
        <v>1982</v>
      </c>
      <c r="M288" s="5" t="s">
        <v>1983</v>
      </c>
      <c r="N288" s="8">
        <f t="shared" si="4"/>
        <v>1.20148327855395</v>
      </c>
      <c r="O288" s="9">
        <v>7343.77919172532</v>
      </c>
      <c r="P288" s="9">
        <v>8823.42790025045</v>
      </c>
    </row>
    <row r="289" s="1" customFormat="1" ht="16.5" spans="1:16">
      <c r="A289" s="5" t="s">
        <v>1288</v>
      </c>
      <c r="B289" s="5">
        <v>748</v>
      </c>
      <c r="C289" s="5" t="s">
        <v>1319</v>
      </c>
      <c r="D289" s="5" t="s">
        <v>1320</v>
      </c>
      <c r="E289" s="5" t="s">
        <v>1321</v>
      </c>
      <c r="F289" s="5" t="s">
        <v>31</v>
      </c>
      <c r="G289" s="5" t="s">
        <v>1292</v>
      </c>
      <c r="H289" s="5" t="s">
        <v>292</v>
      </c>
      <c r="I289" s="8">
        <v>1.34948140325304</v>
      </c>
      <c r="J289" s="5" t="s">
        <v>246</v>
      </c>
      <c r="K289" s="8">
        <v>1.13527965525471</v>
      </c>
      <c r="L289" s="5" t="s">
        <v>1982</v>
      </c>
      <c r="M289" s="5" t="s">
        <v>1983</v>
      </c>
      <c r="N289" s="8">
        <f t="shared" si="4"/>
        <v>1.20148327855395</v>
      </c>
      <c r="O289" s="9">
        <v>7343.77919172532</v>
      </c>
      <c r="P289" s="9">
        <v>8823.42790025045</v>
      </c>
    </row>
    <row r="290" s="1" customFormat="1" ht="16.5" spans="1:16">
      <c r="A290" s="5" t="s">
        <v>1288</v>
      </c>
      <c r="B290" s="5">
        <v>748</v>
      </c>
      <c r="C290" s="5" t="s">
        <v>1322</v>
      </c>
      <c r="D290" s="5" t="s">
        <v>1323</v>
      </c>
      <c r="E290" s="5" t="s">
        <v>1324</v>
      </c>
      <c r="F290" s="5" t="s">
        <v>136</v>
      </c>
      <c r="G290" s="5" t="s">
        <v>1292</v>
      </c>
      <c r="H290" s="5" t="s">
        <v>292</v>
      </c>
      <c r="I290" s="8">
        <v>1.34948140325304</v>
      </c>
      <c r="J290" s="5" t="s">
        <v>246</v>
      </c>
      <c r="K290" s="8">
        <v>1.13527965525471</v>
      </c>
      <c r="L290" s="5" t="s">
        <v>1982</v>
      </c>
      <c r="M290" s="5" t="s">
        <v>1983</v>
      </c>
      <c r="N290" s="8">
        <f t="shared" si="4"/>
        <v>1.20148327855395</v>
      </c>
      <c r="O290" s="9">
        <v>7343.77919172532</v>
      </c>
      <c r="P290" s="9">
        <v>8823.42790025045</v>
      </c>
    </row>
    <row r="291" s="1" customFormat="1" ht="16.5" spans="1:16">
      <c r="A291" s="5" t="s">
        <v>1288</v>
      </c>
      <c r="B291" s="5">
        <v>748</v>
      </c>
      <c r="C291" s="5" t="s">
        <v>1325</v>
      </c>
      <c r="D291" s="5" t="s">
        <v>1326</v>
      </c>
      <c r="E291" s="5" t="s">
        <v>1327</v>
      </c>
      <c r="F291" s="5" t="s">
        <v>31</v>
      </c>
      <c r="G291" s="5" t="s">
        <v>1292</v>
      </c>
      <c r="H291" s="5" t="s">
        <v>292</v>
      </c>
      <c r="I291" s="8">
        <v>1.34948140325304</v>
      </c>
      <c r="J291" s="5" t="s">
        <v>246</v>
      </c>
      <c r="K291" s="8">
        <v>1.13527965525471</v>
      </c>
      <c r="L291" s="5" t="s">
        <v>1982</v>
      </c>
      <c r="M291" s="5" t="s">
        <v>1983</v>
      </c>
      <c r="N291" s="8">
        <f t="shared" si="4"/>
        <v>1.20148327855395</v>
      </c>
      <c r="O291" s="9">
        <v>7343.77919172532</v>
      </c>
      <c r="P291" s="9">
        <v>8823.42790025045</v>
      </c>
    </row>
    <row r="292" s="1" customFormat="1" ht="16.5" spans="1:16">
      <c r="A292" s="5" t="s">
        <v>1288</v>
      </c>
      <c r="B292" s="5">
        <v>748</v>
      </c>
      <c r="C292" s="5" t="s">
        <v>1328</v>
      </c>
      <c r="D292" s="5" t="s">
        <v>1329</v>
      </c>
      <c r="E292" s="5" t="s">
        <v>1330</v>
      </c>
      <c r="F292" s="5" t="s">
        <v>146</v>
      </c>
      <c r="G292" s="5" t="s">
        <v>1292</v>
      </c>
      <c r="H292" s="5" t="s">
        <v>292</v>
      </c>
      <c r="I292" s="8">
        <v>1.34948140325304</v>
      </c>
      <c r="J292" s="5" t="s">
        <v>246</v>
      </c>
      <c r="K292" s="8">
        <v>1.13527965525471</v>
      </c>
      <c r="L292" s="5" t="s">
        <v>1982</v>
      </c>
      <c r="M292" s="5" t="s">
        <v>1983</v>
      </c>
      <c r="N292" s="8">
        <f t="shared" si="4"/>
        <v>1.20148327855395</v>
      </c>
      <c r="O292" s="9">
        <v>7343.77919172532</v>
      </c>
      <c r="P292" s="9">
        <v>8823.42790025045</v>
      </c>
    </row>
    <row r="293" s="1" customFormat="1" ht="16.5" spans="1:16">
      <c r="A293" s="5" t="s">
        <v>1288</v>
      </c>
      <c r="B293" s="5">
        <v>748</v>
      </c>
      <c r="C293" s="5" t="s">
        <v>1331</v>
      </c>
      <c r="D293" s="5" t="s">
        <v>1332</v>
      </c>
      <c r="E293" s="5" t="s">
        <v>1333</v>
      </c>
      <c r="F293" s="5" t="s">
        <v>136</v>
      </c>
      <c r="G293" s="5" t="s">
        <v>1292</v>
      </c>
      <c r="H293" s="5" t="s">
        <v>292</v>
      </c>
      <c r="I293" s="8">
        <v>1.34948140325304</v>
      </c>
      <c r="J293" s="5" t="s">
        <v>246</v>
      </c>
      <c r="K293" s="8">
        <v>1.13527965525471</v>
      </c>
      <c r="L293" s="5" t="s">
        <v>1982</v>
      </c>
      <c r="M293" s="5" t="s">
        <v>1983</v>
      </c>
      <c r="N293" s="8">
        <f t="shared" si="4"/>
        <v>1.20148327855395</v>
      </c>
      <c r="O293" s="9">
        <v>7343.77919172532</v>
      </c>
      <c r="P293" s="9">
        <v>8823.42790025045</v>
      </c>
    </row>
    <row r="294" s="1" customFormat="1" ht="16.5" spans="1:16">
      <c r="A294" s="5" t="s">
        <v>1288</v>
      </c>
      <c r="B294" s="5">
        <v>748</v>
      </c>
      <c r="C294" s="5" t="s">
        <v>1371</v>
      </c>
      <c r="D294" s="5" t="s">
        <v>1372</v>
      </c>
      <c r="E294" s="5" t="s">
        <v>1373</v>
      </c>
      <c r="F294" s="5" t="s">
        <v>1374</v>
      </c>
      <c r="G294" s="5" t="s">
        <v>1292</v>
      </c>
      <c r="H294" s="5" t="s">
        <v>292</v>
      </c>
      <c r="I294" s="8">
        <v>1.34948140325304</v>
      </c>
      <c r="J294" s="5" t="s">
        <v>246</v>
      </c>
      <c r="K294" s="8">
        <v>1.13527965525471</v>
      </c>
      <c r="L294" s="5" t="s">
        <v>1982</v>
      </c>
      <c r="M294" s="5" t="s">
        <v>1983</v>
      </c>
      <c r="N294" s="8">
        <f t="shared" si="4"/>
        <v>1.20148327855395</v>
      </c>
      <c r="O294" s="9">
        <v>7343.77919172532</v>
      </c>
      <c r="P294" s="9">
        <v>8823.42790025045</v>
      </c>
    </row>
    <row r="295" s="1" customFormat="1" ht="16.5" spans="1:16">
      <c r="A295" s="5" t="s">
        <v>1288</v>
      </c>
      <c r="B295" s="5">
        <v>748</v>
      </c>
      <c r="C295" s="5" t="s">
        <v>1368</v>
      </c>
      <c r="D295" s="5" t="s">
        <v>1369</v>
      </c>
      <c r="E295" s="5" t="s">
        <v>1370</v>
      </c>
      <c r="F295" s="5" t="s">
        <v>146</v>
      </c>
      <c r="G295" s="5" t="s">
        <v>1292</v>
      </c>
      <c r="H295" s="5" t="s">
        <v>292</v>
      </c>
      <c r="I295" s="8">
        <v>1.34948140325304</v>
      </c>
      <c r="J295" s="5" t="s">
        <v>246</v>
      </c>
      <c r="K295" s="8">
        <v>1.13527965525471</v>
      </c>
      <c r="L295" s="5" t="s">
        <v>1982</v>
      </c>
      <c r="M295" s="5" t="s">
        <v>1983</v>
      </c>
      <c r="N295" s="8">
        <f t="shared" si="4"/>
        <v>1.20148327855395</v>
      </c>
      <c r="O295" s="9">
        <v>7343.77919172532</v>
      </c>
      <c r="P295" s="9">
        <v>8823.42790025045</v>
      </c>
    </row>
    <row r="296" s="1" customFormat="1" ht="16.5" spans="1:16">
      <c r="A296" s="5" t="s">
        <v>1288</v>
      </c>
      <c r="B296" s="5">
        <v>748</v>
      </c>
      <c r="C296" s="5" t="s">
        <v>1340</v>
      </c>
      <c r="D296" s="5" t="s">
        <v>1341</v>
      </c>
      <c r="E296" s="5" t="s">
        <v>1342</v>
      </c>
      <c r="F296" s="5" t="s">
        <v>146</v>
      </c>
      <c r="G296" s="5" t="s">
        <v>1292</v>
      </c>
      <c r="H296" s="5" t="s">
        <v>292</v>
      </c>
      <c r="I296" s="8">
        <v>1.34948140325304</v>
      </c>
      <c r="J296" s="5" t="s">
        <v>246</v>
      </c>
      <c r="K296" s="8">
        <v>1.13527965525471</v>
      </c>
      <c r="L296" s="5" t="s">
        <v>1982</v>
      </c>
      <c r="M296" s="5" t="s">
        <v>1983</v>
      </c>
      <c r="N296" s="8">
        <f t="shared" si="4"/>
        <v>1.20148327855395</v>
      </c>
      <c r="O296" s="9">
        <v>7343.77919172532</v>
      </c>
      <c r="P296" s="9">
        <v>8823.42790025045</v>
      </c>
    </row>
    <row r="297" s="1" customFormat="1" ht="16.5" spans="1:16">
      <c r="A297" s="5" t="s">
        <v>1288</v>
      </c>
      <c r="B297" s="5">
        <v>748</v>
      </c>
      <c r="C297" s="5" t="s">
        <v>1343</v>
      </c>
      <c r="D297" s="5" t="s">
        <v>1344</v>
      </c>
      <c r="E297" s="5" t="s">
        <v>1345</v>
      </c>
      <c r="F297" s="5" t="s">
        <v>146</v>
      </c>
      <c r="G297" s="5" t="s">
        <v>1292</v>
      </c>
      <c r="H297" s="5" t="s">
        <v>292</v>
      </c>
      <c r="I297" s="8">
        <v>1.34948140325304</v>
      </c>
      <c r="J297" s="5" t="s">
        <v>246</v>
      </c>
      <c r="K297" s="8">
        <v>1.13527965525471</v>
      </c>
      <c r="L297" s="5" t="s">
        <v>1982</v>
      </c>
      <c r="M297" s="5" t="s">
        <v>1983</v>
      </c>
      <c r="N297" s="8">
        <f t="shared" si="4"/>
        <v>1.20148327855395</v>
      </c>
      <c r="O297" s="9">
        <v>7343.77919172532</v>
      </c>
      <c r="P297" s="9">
        <v>8823.42790025045</v>
      </c>
    </row>
    <row r="298" s="1" customFormat="1" ht="16.5" spans="1:16">
      <c r="A298" s="5" t="s">
        <v>1288</v>
      </c>
      <c r="B298" s="5">
        <v>748</v>
      </c>
      <c r="C298" s="5" t="s">
        <v>1346</v>
      </c>
      <c r="D298" s="5" t="s">
        <v>1347</v>
      </c>
      <c r="E298" s="5" t="s">
        <v>1348</v>
      </c>
      <c r="F298" s="5" t="s">
        <v>146</v>
      </c>
      <c r="G298" s="5" t="s">
        <v>1292</v>
      </c>
      <c r="H298" s="5" t="s">
        <v>292</v>
      </c>
      <c r="I298" s="8">
        <v>1.34948140325304</v>
      </c>
      <c r="J298" s="5" t="s">
        <v>246</v>
      </c>
      <c r="K298" s="8">
        <v>1.13527965525471</v>
      </c>
      <c r="L298" s="5" t="s">
        <v>1982</v>
      </c>
      <c r="M298" s="5" t="s">
        <v>1983</v>
      </c>
      <c r="N298" s="8">
        <f t="shared" si="4"/>
        <v>1.20148327855395</v>
      </c>
      <c r="O298" s="9">
        <v>7343.77919172532</v>
      </c>
      <c r="P298" s="9">
        <v>8823.42790025045</v>
      </c>
    </row>
    <row r="299" s="1" customFormat="1" ht="16.5" spans="1:16">
      <c r="A299" s="5" t="s">
        <v>1288</v>
      </c>
      <c r="B299" s="5">
        <v>748</v>
      </c>
      <c r="C299" s="5" t="s">
        <v>1349</v>
      </c>
      <c r="D299" s="5" t="s">
        <v>1350</v>
      </c>
      <c r="E299" s="5" t="s">
        <v>1351</v>
      </c>
      <c r="F299" s="5" t="s">
        <v>146</v>
      </c>
      <c r="G299" s="5" t="s">
        <v>1292</v>
      </c>
      <c r="H299" s="5" t="s">
        <v>292</v>
      </c>
      <c r="I299" s="8">
        <v>1.34948140325304</v>
      </c>
      <c r="J299" s="5" t="s">
        <v>246</v>
      </c>
      <c r="K299" s="8">
        <v>1.13527965525471</v>
      </c>
      <c r="L299" s="5" t="s">
        <v>1982</v>
      </c>
      <c r="M299" s="5" t="s">
        <v>1983</v>
      </c>
      <c r="N299" s="8">
        <f t="shared" si="4"/>
        <v>1.20148327855395</v>
      </c>
      <c r="O299" s="9">
        <v>7343.77919172532</v>
      </c>
      <c r="P299" s="9">
        <v>8823.42790025045</v>
      </c>
    </row>
    <row r="300" s="1" customFormat="1" ht="16.5" spans="1:16">
      <c r="A300" s="5" t="s">
        <v>1288</v>
      </c>
      <c r="B300" s="5">
        <v>748</v>
      </c>
      <c r="C300" s="5" t="s">
        <v>1352</v>
      </c>
      <c r="D300" s="5" t="s">
        <v>1353</v>
      </c>
      <c r="E300" s="5" t="s">
        <v>1354</v>
      </c>
      <c r="F300" s="5" t="s">
        <v>146</v>
      </c>
      <c r="G300" s="5" t="s">
        <v>1292</v>
      </c>
      <c r="H300" s="5" t="s">
        <v>292</v>
      </c>
      <c r="I300" s="8">
        <v>1.34948140325304</v>
      </c>
      <c r="J300" s="5" t="s">
        <v>246</v>
      </c>
      <c r="K300" s="8">
        <v>1.13527965525471</v>
      </c>
      <c r="L300" s="5" t="s">
        <v>1982</v>
      </c>
      <c r="M300" s="5" t="s">
        <v>1983</v>
      </c>
      <c r="N300" s="8">
        <f t="shared" si="4"/>
        <v>1.20148327855395</v>
      </c>
      <c r="O300" s="9">
        <v>7343.77919172532</v>
      </c>
      <c r="P300" s="9">
        <v>8823.42790025045</v>
      </c>
    </row>
    <row r="301" s="1" customFormat="1" ht="16.5" spans="1:16">
      <c r="A301" s="5" t="s">
        <v>1288</v>
      </c>
      <c r="B301" s="5">
        <v>748</v>
      </c>
      <c r="C301" s="5" t="s">
        <v>1355</v>
      </c>
      <c r="D301" s="5" t="s">
        <v>1356</v>
      </c>
      <c r="E301" s="5" t="s">
        <v>1357</v>
      </c>
      <c r="F301" s="5" t="s">
        <v>146</v>
      </c>
      <c r="G301" s="5" t="s">
        <v>1292</v>
      </c>
      <c r="H301" s="5" t="s">
        <v>292</v>
      </c>
      <c r="I301" s="8">
        <v>1.34948140325304</v>
      </c>
      <c r="J301" s="5" t="s">
        <v>246</v>
      </c>
      <c r="K301" s="8">
        <v>1.13527965525471</v>
      </c>
      <c r="L301" s="5" t="s">
        <v>1982</v>
      </c>
      <c r="M301" s="5" t="s">
        <v>1983</v>
      </c>
      <c r="N301" s="8">
        <f t="shared" si="4"/>
        <v>1.20148327855395</v>
      </c>
      <c r="O301" s="9">
        <v>7343.77919172532</v>
      </c>
      <c r="P301" s="9">
        <v>8823.42790025045</v>
      </c>
    </row>
    <row r="302" s="1" customFormat="1" ht="16.5" spans="1:16">
      <c r="A302" s="5" t="s">
        <v>1288</v>
      </c>
      <c r="B302" s="5">
        <v>748</v>
      </c>
      <c r="C302" s="5" t="s">
        <v>1358</v>
      </c>
      <c r="D302" s="5" t="s">
        <v>1359</v>
      </c>
      <c r="E302" s="5" t="s">
        <v>1360</v>
      </c>
      <c r="F302" s="5" t="s">
        <v>146</v>
      </c>
      <c r="G302" s="5" t="s">
        <v>1292</v>
      </c>
      <c r="H302" s="5" t="s">
        <v>292</v>
      </c>
      <c r="I302" s="8">
        <v>1.34948140325304</v>
      </c>
      <c r="J302" s="5" t="s">
        <v>246</v>
      </c>
      <c r="K302" s="8">
        <v>1.13527965525471</v>
      </c>
      <c r="L302" s="5" t="s">
        <v>1982</v>
      </c>
      <c r="M302" s="5" t="s">
        <v>1983</v>
      </c>
      <c r="N302" s="8">
        <f t="shared" si="4"/>
        <v>1.20148327855395</v>
      </c>
      <c r="O302" s="9">
        <v>7343.77919172532</v>
      </c>
      <c r="P302" s="9">
        <v>8823.42790025045</v>
      </c>
    </row>
    <row r="303" s="1" customFormat="1" ht="16.5" spans="1:16">
      <c r="A303" s="5" t="s">
        <v>1288</v>
      </c>
      <c r="B303" s="5">
        <v>748</v>
      </c>
      <c r="C303" s="5" t="s">
        <v>1361</v>
      </c>
      <c r="D303" s="5" t="s">
        <v>1362</v>
      </c>
      <c r="E303" s="5" t="s">
        <v>1363</v>
      </c>
      <c r="F303" s="5" t="s">
        <v>1364</v>
      </c>
      <c r="G303" s="5" t="s">
        <v>1292</v>
      </c>
      <c r="H303" s="5" t="s">
        <v>292</v>
      </c>
      <c r="I303" s="8">
        <v>1.34948140325304</v>
      </c>
      <c r="J303" s="5" t="s">
        <v>246</v>
      </c>
      <c r="K303" s="8">
        <v>1.13527965525471</v>
      </c>
      <c r="L303" s="5" t="s">
        <v>1982</v>
      </c>
      <c r="M303" s="5" t="s">
        <v>1983</v>
      </c>
      <c r="N303" s="8">
        <f t="shared" si="4"/>
        <v>1.20148327855395</v>
      </c>
      <c r="O303" s="9">
        <v>7343.77919172532</v>
      </c>
      <c r="P303" s="9">
        <v>8823.42790025045</v>
      </c>
    </row>
    <row r="304" s="1" customFormat="1" ht="16.5" spans="1:16">
      <c r="A304" s="5" t="s">
        <v>1288</v>
      </c>
      <c r="B304" s="5">
        <v>748</v>
      </c>
      <c r="C304" s="5" t="s">
        <v>1365</v>
      </c>
      <c r="D304" s="5" t="s">
        <v>1366</v>
      </c>
      <c r="E304" s="5" t="s">
        <v>1367</v>
      </c>
      <c r="F304" s="5" t="s">
        <v>146</v>
      </c>
      <c r="G304" s="5" t="s">
        <v>1292</v>
      </c>
      <c r="H304" s="5" t="s">
        <v>292</v>
      </c>
      <c r="I304" s="8">
        <v>1.34948140325304</v>
      </c>
      <c r="J304" s="5" t="s">
        <v>246</v>
      </c>
      <c r="K304" s="8">
        <v>1.13527965525471</v>
      </c>
      <c r="L304" s="5" t="s">
        <v>1982</v>
      </c>
      <c r="M304" s="5" t="s">
        <v>1983</v>
      </c>
      <c r="N304" s="8">
        <f t="shared" si="4"/>
        <v>1.20148327855395</v>
      </c>
      <c r="O304" s="9">
        <v>7343.77919172532</v>
      </c>
      <c r="P304" s="9">
        <v>8823.42790025045</v>
      </c>
    </row>
    <row r="305" s="1" customFormat="1" ht="16.5" spans="1:16">
      <c r="A305" s="5" t="s">
        <v>1288</v>
      </c>
      <c r="B305" s="5">
        <v>748</v>
      </c>
      <c r="C305" s="5" t="s">
        <v>1334</v>
      </c>
      <c r="D305" s="5" t="s">
        <v>1335</v>
      </c>
      <c r="E305" s="5" t="s">
        <v>1336</v>
      </c>
      <c r="F305" s="5" t="s">
        <v>146</v>
      </c>
      <c r="G305" s="5" t="s">
        <v>1292</v>
      </c>
      <c r="H305" s="5" t="s">
        <v>292</v>
      </c>
      <c r="I305" s="8">
        <v>1.34948140325304</v>
      </c>
      <c r="J305" s="5" t="s">
        <v>246</v>
      </c>
      <c r="K305" s="8">
        <v>1.13527965525471</v>
      </c>
      <c r="L305" s="5" t="s">
        <v>1982</v>
      </c>
      <c r="M305" s="5" t="s">
        <v>1983</v>
      </c>
      <c r="N305" s="8">
        <f t="shared" si="4"/>
        <v>1.20148327855395</v>
      </c>
      <c r="O305" s="9">
        <v>7343.77919172532</v>
      </c>
      <c r="P305" s="9">
        <v>8823.42790025045</v>
      </c>
    </row>
    <row r="306" s="1" customFormat="1" ht="16.5" spans="1:16">
      <c r="A306" s="5" t="s">
        <v>1288</v>
      </c>
      <c r="B306" s="5">
        <v>748</v>
      </c>
      <c r="C306" s="5" t="s">
        <v>1337</v>
      </c>
      <c r="D306" s="5" t="s">
        <v>1338</v>
      </c>
      <c r="E306" s="5" t="s">
        <v>1339</v>
      </c>
      <c r="F306" s="5" t="s">
        <v>146</v>
      </c>
      <c r="G306" s="5" t="s">
        <v>1292</v>
      </c>
      <c r="H306" s="5" t="s">
        <v>292</v>
      </c>
      <c r="I306" s="8">
        <v>1.34948140325304</v>
      </c>
      <c r="J306" s="5" t="s">
        <v>246</v>
      </c>
      <c r="K306" s="8">
        <v>1.13527965525471</v>
      </c>
      <c r="L306" s="5" t="s">
        <v>1982</v>
      </c>
      <c r="M306" s="5" t="s">
        <v>1983</v>
      </c>
      <c r="N306" s="8">
        <f t="shared" si="4"/>
        <v>1.20148327855395</v>
      </c>
      <c r="O306" s="9">
        <v>7343.77919172532</v>
      </c>
      <c r="P306" s="9">
        <v>8823.42790025045</v>
      </c>
    </row>
    <row r="307" s="1" customFormat="1" ht="16.5" spans="1:16">
      <c r="A307" s="5" t="s">
        <v>1288</v>
      </c>
      <c r="B307" s="5">
        <v>748</v>
      </c>
      <c r="C307" s="5" t="s">
        <v>1307</v>
      </c>
      <c r="D307" s="5" t="s">
        <v>1308</v>
      </c>
      <c r="E307" s="5" t="s">
        <v>1309</v>
      </c>
      <c r="F307" s="5" t="s">
        <v>261</v>
      </c>
      <c r="G307" s="5" t="s">
        <v>1292</v>
      </c>
      <c r="H307" s="5" t="s">
        <v>292</v>
      </c>
      <c r="I307" s="8">
        <v>1.34948140325304</v>
      </c>
      <c r="J307" s="5" t="s">
        <v>246</v>
      </c>
      <c r="K307" s="8">
        <v>1.13527965525471</v>
      </c>
      <c r="L307" s="5" t="s">
        <v>1982</v>
      </c>
      <c r="M307" s="5" t="s">
        <v>1983</v>
      </c>
      <c r="N307" s="8">
        <f t="shared" si="4"/>
        <v>1.20148327855395</v>
      </c>
      <c r="O307" s="9">
        <v>7343.77919172532</v>
      </c>
      <c r="P307" s="9">
        <v>8823.42790025045</v>
      </c>
    </row>
    <row r="308" s="1" customFormat="1" ht="16.5" spans="1:16">
      <c r="A308" s="5" t="s">
        <v>1984</v>
      </c>
      <c r="B308" s="5">
        <v>821</v>
      </c>
      <c r="C308" s="5" t="s">
        <v>1985</v>
      </c>
      <c r="D308" s="5" t="s">
        <v>1986</v>
      </c>
      <c r="E308" s="5" t="s">
        <v>1987</v>
      </c>
      <c r="F308" s="5" t="s">
        <v>136</v>
      </c>
      <c r="G308" s="5" t="s">
        <v>1988</v>
      </c>
      <c r="H308" s="5" t="s">
        <v>255</v>
      </c>
      <c r="I308" s="8">
        <v>2.12425132661802</v>
      </c>
      <c r="J308" s="5" t="s">
        <v>246</v>
      </c>
      <c r="K308" s="8">
        <v>1.12774751065078</v>
      </c>
      <c r="L308" s="5" t="s">
        <v>1989</v>
      </c>
      <c r="M308" s="5" t="s">
        <v>1990</v>
      </c>
      <c r="N308" s="8">
        <f t="shared" si="4"/>
        <v>1.13793512903908</v>
      </c>
      <c r="O308" s="9">
        <v>13272.1376928953</v>
      </c>
      <c r="P308" s="9">
        <v>15102.8317181893</v>
      </c>
    </row>
    <row r="309" s="1" customFormat="1" ht="16.5" spans="1:16">
      <c r="A309" s="5" t="s">
        <v>1984</v>
      </c>
      <c r="B309" s="5">
        <v>821</v>
      </c>
      <c r="C309" s="5" t="s">
        <v>1991</v>
      </c>
      <c r="D309" s="5" t="s">
        <v>1992</v>
      </c>
      <c r="E309" s="5" t="s">
        <v>1993</v>
      </c>
      <c r="F309" s="5" t="s">
        <v>136</v>
      </c>
      <c r="G309" s="5" t="s">
        <v>1988</v>
      </c>
      <c r="H309" s="5" t="s">
        <v>255</v>
      </c>
      <c r="I309" s="8">
        <v>2.12425132661802</v>
      </c>
      <c r="J309" s="5" t="s">
        <v>246</v>
      </c>
      <c r="K309" s="8">
        <v>1.12774751065078</v>
      </c>
      <c r="L309" s="5" t="s">
        <v>1989</v>
      </c>
      <c r="M309" s="5" t="s">
        <v>1990</v>
      </c>
      <c r="N309" s="8">
        <f t="shared" si="4"/>
        <v>1.13793512903908</v>
      </c>
      <c r="O309" s="9">
        <v>13272.1376928953</v>
      </c>
      <c r="P309" s="9">
        <v>15102.8317181893</v>
      </c>
    </row>
    <row r="310" s="1" customFormat="1" ht="16.5" spans="1:16">
      <c r="A310" s="5" t="s">
        <v>1984</v>
      </c>
      <c r="B310" s="5">
        <v>821</v>
      </c>
      <c r="C310" s="5" t="s">
        <v>1994</v>
      </c>
      <c r="D310" s="5" t="s">
        <v>1995</v>
      </c>
      <c r="E310" s="5" t="s">
        <v>1996</v>
      </c>
      <c r="F310" s="5" t="s">
        <v>136</v>
      </c>
      <c r="G310" s="5" t="s">
        <v>1988</v>
      </c>
      <c r="H310" s="5" t="s">
        <v>255</v>
      </c>
      <c r="I310" s="8">
        <v>2.12425132661802</v>
      </c>
      <c r="J310" s="5" t="s">
        <v>246</v>
      </c>
      <c r="K310" s="8">
        <v>1.12774751065078</v>
      </c>
      <c r="L310" s="5" t="s">
        <v>1989</v>
      </c>
      <c r="M310" s="5" t="s">
        <v>1990</v>
      </c>
      <c r="N310" s="8">
        <f t="shared" si="4"/>
        <v>1.13793512903908</v>
      </c>
      <c r="O310" s="9">
        <v>13272.1376928953</v>
      </c>
      <c r="P310" s="9">
        <v>15102.8317181893</v>
      </c>
    </row>
    <row r="311" s="1" customFormat="1" ht="16.5" spans="1:16">
      <c r="A311" s="5" t="s">
        <v>1984</v>
      </c>
      <c r="B311" s="5">
        <v>821</v>
      </c>
      <c r="C311" s="5" t="s">
        <v>1997</v>
      </c>
      <c r="D311" s="5" t="s">
        <v>1998</v>
      </c>
      <c r="E311" s="5" t="s">
        <v>1999</v>
      </c>
      <c r="F311" s="5" t="s">
        <v>136</v>
      </c>
      <c r="G311" s="5" t="s">
        <v>1988</v>
      </c>
      <c r="H311" s="5" t="s">
        <v>255</v>
      </c>
      <c r="I311" s="8">
        <v>2.12425132661802</v>
      </c>
      <c r="J311" s="5" t="s">
        <v>246</v>
      </c>
      <c r="K311" s="8">
        <v>1.12774751065078</v>
      </c>
      <c r="L311" s="5" t="s">
        <v>1989</v>
      </c>
      <c r="M311" s="5" t="s">
        <v>1990</v>
      </c>
      <c r="N311" s="8">
        <f t="shared" si="4"/>
        <v>1.13793512903908</v>
      </c>
      <c r="O311" s="9">
        <v>13272.1376928953</v>
      </c>
      <c r="P311" s="9">
        <v>15102.8317181893</v>
      </c>
    </row>
    <row r="312" s="1" customFormat="1" ht="16.5" spans="1:16">
      <c r="A312" s="5" t="s">
        <v>1984</v>
      </c>
      <c r="B312" s="5">
        <v>821</v>
      </c>
      <c r="C312" s="5" t="s">
        <v>2000</v>
      </c>
      <c r="D312" s="5" t="s">
        <v>2001</v>
      </c>
      <c r="E312" s="5" t="s">
        <v>2002</v>
      </c>
      <c r="F312" s="5" t="s">
        <v>136</v>
      </c>
      <c r="G312" s="5" t="s">
        <v>1988</v>
      </c>
      <c r="H312" s="5" t="s">
        <v>255</v>
      </c>
      <c r="I312" s="8">
        <v>2.12425132661802</v>
      </c>
      <c r="J312" s="5" t="s">
        <v>246</v>
      </c>
      <c r="K312" s="8">
        <v>1.12774751065078</v>
      </c>
      <c r="L312" s="5" t="s">
        <v>1989</v>
      </c>
      <c r="M312" s="5" t="s">
        <v>1990</v>
      </c>
      <c r="N312" s="8">
        <f t="shared" si="4"/>
        <v>1.13793512903908</v>
      </c>
      <c r="O312" s="9">
        <v>13272.1376928953</v>
      </c>
      <c r="P312" s="9">
        <v>15102.8317181893</v>
      </c>
    </row>
    <row r="313" s="1" customFormat="1" ht="16.5" spans="1:16">
      <c r="A313" s="5" t="s">
        <v>1984</v>
      </c>
      <c r="B313" s="5">
        <v>821</v>
      </c>
      <c r="C313" s="5" t="s">
        <v>2003</v>
      </c>
      <c r="D313" s="5" t="s">
        <v>2004</v>
      </c>
      <c r="E313" s="5" t="s">
        <v>2005</v>
      </c>
      <c r="F313" s="5" t="s">
        <v>136</v>
      </c>
      <c r="G313" s="5" t="s">
        <v>1988</v>
      </c>
      <c r="H313" s="5" t="s">
        <v>255</v>
      </c>
      <c r="I313" s="8">
        <v>2.12425132661802</v>
      </c>
      <c r="J313" s="5" t="s">
        <v>246</v>
      </c>
      <c r="K313" s="8">
        <v>1.12774751065078</v>
      </c>
      <c r="L313" s="5" t="s">
        <v>1989</v>
      </c>
      <c r="M313" s="5" t="s">
        <v>1990</v>
      </c>
      <c r="N313" s="8">
        <f t="shared" si="4"/>
        <v>1.13793512903908</v>
      </c>
      <c r="O313" s="9">
        <v>13272.1376928953</v>
      </c>
      <c r="P313" s="9">
        <v>15102.8317181893</v>
      </c>
    </row>
    <row r="314" s="1" customFormat="1" ht="16.5" spans="1:16">
      <c r="A314" s="5" t="s">
        <v>1984</v>
      </c>
      <c r="B314" s="5">
        <v>821</v>
      </c>
      <c r="C314" s="5" t="s">
        <v>2006</v>
      </c>
      <c r="D314" s="5" t="s">
        <v>2007</v>
      </c>
      <c r="E314" s="5" t="s">
        <v>2008</v>
      </c>
      <c r="F314" s="5" t="s">
        <v>136</v>
      </c>
      <c r="G314" s="5" t="s">
        <v>1988</v>
      </c>
      <c r="H314" s="5" t="s">
        <v>255</v>
      </c>
      <c r="I314" s="8">
        <v>2.12425132661802</v>
      </c>
      <c r="J314" s="5" t="s">
        <v>246</v>
      </c>
      <c r="K314" s="8">
        <v>1.12774751065078</v>
      </c>
      <c r="L314" s="5" t="s">
        <v>1989</v>
      </c>
      <c r="M314" s="5" t="s">
        <v>1990</v>
      </c>
      <c r="N314" s="8">
        <f t="shared" si="4"/>
        <v>1.13793512903908</v>
      </c>
      <c r="O314" s="9">
        <v>13272.1376928953</v>
      </c>
      <c r="P314" s="9">
        <v>15102.8317181893</v>
      </c>
    </row>
    <row r="315" s="1" customFormat="1" ht="16.5" spans="1:16">
      <c r="A315" s="5" t="s">
        <v>1984</v>
      </c>
      <c r="B315" s="5">
        <v>821</v>
      </c>
      <c r="C315" s="5" t="s">
        <v>2009</v>
      </c>
      <c r="D315" s="5" t="s">
        <v>2010</v>
      </c>
      <c r="E315" s="5" t="s">
        <v>2011</v>
      </c>
      <c r="F315" s="5" t="s">
        <v>136</v>
      </c>
      <c r="G315" s="5" t="s">
        <v>1988</v>
      </c>
      <c r="H315" s="5" t="s">
        <v>255</v>
      </c>
      <c r="I315" s="8">
        <v>2.12425132661802</v>
      </c>
      <c r="J315" s="5" t="s">
        <v>246</v>
      </c>
      <c r="K315" s="8">
        <v>1.12774751065078</v>
      </c>
      <c r="L315" s="5" t="s">
        <v>1989</v>
      </c>
      <c r="M315" s="5" t="s">
        <v>1990</v>
      </c>
      <c r="N315" s="8">
        <f t="shared" si="4"/>
        <v>1.13793512903908</v>
      </c>
      <c r="O315" s="9">
        <v>13272.1376928953</v>
      </c>
      <c r="P315" s="9">
        <v>15102.8317181893</v>
      </c>
    </row>
    <row r="316" s="1" customFormat="1" ht="16.5" spans="1:16">
      <c r="A316" s="5" t="s">
        <v>2012</v>
      </c>
      <c r="B316" s="5">
        <v>486</v>
      </c>
      <c r="C316" s="5" t="s">
        <v>2013</v>
      </c>
      <c r="D316" s="5" t="s">
        <v>2014</v>
      </c>
      <c r="E316" s="5" t="s">
        <v>2015</v>
      </c>
      <c r="F316" s="5" t="s">
        <v>31</v>
      </c>
      <c r="G316" s="5" t="s">
        <v>2016</v>
      </c>
      <c r="H316" s="5" t="s">
        <v>838</v>
      </c>
      <c r="I316" s="8">
        <v>0.830622845027591</v>
      </c>
      <c r="J316" s="5" t="s">
        <v>246</v>
      </c>
      <c r="K316" s="8">
        <v>1.12454584291851</v>
      </c>
      <c r="L316" s="5" t="s">
        <v>2017</v>
      </c>
      <c r="M316" s="5" t="s">
        <v>2018</v>
      </c>
      <c r="N316" s="8">
        <f t="shared" si="4"/>
        <v>1.23550196357555</v>
      </c>
      <c r="O316" s="9">
        <v>5211.91093822517</v>
      </c>
      <c r="P316" s="9">
        <v>6439.32619815808</v>
      </c>
    </row>
    <row r="317" s="1" customFormat="1" ht="16.5" spans="1:16">
      <c r="A317" s="5" t="s">
        <v>2012</v>
      </c>
      <c r="B317" s="5">
        <v>486</v>
      </c>
      <c r="C317" s="5" t="s">
        <v>2019</v>
      </c>
      <c r="D317" s="5" t="s">
        <v>2020</v>
      </c>
      <c r="E317" s="5" t="s">
        <v>2021</v>
      </c>
      <c r="F317" s="5" t="s">
        <v>1761</v>
      </c>
      <c r="G317" s="5" t="s">
        <v>2016</v>
      </c>
      <c r="H317" s="5" t="s">
        <v>838</v>
      </c>
      <c r="I317" s="8">
        <v>0.830622845027591</v>
      </c>
      <c r="J317" s="5" t="s">
        <v>246</v>
      </c>
      <c r="K317" s="8">
        <v>1.12454584291851</v>
      </c>
      <c r="L317" s="5" t="s">
        <v>2017</v>
      </c>
      <c r="M317" s="5" t="s">
        <v>2018</v>
      </c>
      <c r="N317" s="8">
        <f t="shared" si="4"/>
        <v>1.23550196357555</v>
      </c>
      <c r="O317" s="9">
        <v>5211.91093822517</v>
      </c>
      <c r="P317" s="9">
        <v>6439.32619815808</v>
      </c>
    </row>
    <row r="318" s="1" customFormat="1" ht="16.5" spans="1:16">
      <c r="A318" s="5" t="s">
        <v>2012</v>
      </c>
      <c r="B318" s="5">
        <v>486</v>
      </c>
      <c r="C318" s="5" t="s">
        <v>2022</v>
      </c>
      <c r="D318" s="5" t="s">
        <v>2023</v>
      </c>
      <c r="E318" s="5" t="s">
        <v>2024</v>
      </c>
      <c r="F318" s="5" t="s">
        <v>31</v>
      </c>
      <c r="G318" s="5" t="s">
        <v>2016</v>
      </c>
      <c r="H318" s="5" t="s">
        <v>838</v>
      </c>
      <c r="I318" s="8">
        <v>0.830622845027591</v>
      </c>
      <c r="J318" s="5" t="s">
        <v>246</v>
      </c>
      <c r="K318" s="8">
        <v>1.12454584291851</v>
      </c>
      <c r="L318" s="5" t="s">
        <v>2017</v>
      </c>
      <c r="M318" s="5" t="s">
        <v>2018</v>
      </c>
      <c r="N318" s="8">
        <f t="shared" si="4"/>
        <v>1.23550196357555</v>
      </c>
      <c r="O318" s="9">
        <v>5211.91093822517</v>
      </c>
      <c r="P318" s="9">
        <v>6439.32619815808</v>
      </c>
    </row>
    <row r="319" s="1" customFormat="1" ht="16.5" spans="1:16">
      <c r="A319" s="5" t="s">
        <v>2025</v>
      </c>
      <c r="B319" s="5">
        <v>1936</v>
      </c>
      <c r="C319" s="5" t="s">
        <v>2026</v>
      </c>
      <c r="D319" s="5" t="s">
        <v>2027</v>
      </c>
      <c r="E319" s="5" t="s">
        <v>2028</v>
      </c>
      <c r="F319" s="5" t="s">
        <v>656</v>
      </c>
      <c r="G319" s="5" t="s">
        <v>2029</v>
      </c>
      <c r="H319" s="5" t="s">
        <v>838</v>
      </c>
      <c r="I319" s="8">
        <v>0.26545598878964</v>
      </c>
      <c r="J319" s="5" t="s">
        <v>246</v>
      </c>
      <c r="K319" s="8">
        <v>1.12340580360195</v>
      </c>
      <c r="L319" s="5" t="s">
        <v>2030</v>
      </c>
      <c r="M319" s="5" t="s">
        <v>2031</v>
      </c>
      <c r="N319" s="8">
        <f t="shared" si="4"/>
        <v>0.453333067373327</v>
      </c>
      <c r="O319" s="9">
        <v>2883.89194964418</v>
      </c>
      <c r="P319" s="9">
        <v>1307.36358350544</v>
      </c>
    </row>
    <row r="320" s="1" customFormat="1" ht="16.5" spans="1:16">
      <c r="A320" s="5" t="s">
        <v>2025</v>
      </c>
      <c r="B320" s="5">
        <v>1936</v>
      </c>
      <c r="C320" s="5" t="s">
        <v>2032</v>
      </c>
      <c r="D320" s="5" t="s">
        <v>2033</v>
      </c>
      <c r="E320" s="5" t="s">
        <v>2034</v>
      </c>
      <c r="F320" s="5" t="s">
        <v>656</v>
      </c>
      <c r="G320" s="5" t="s">
        <v>2029</v>
      </c>
      <c r="H320" s="5" t="s">
        <v>838</v>
      </c>
      <c r="I320" s="8">
        <v>0.26545598878964</v>
      </c>
      <c r="J320" s="5" t="s">
        <v>246</v>
      </c>
      <c r="K320" s="8">
        <v>1.12340580360195</v>
      </c>
      <c r="L320" s="5" t="s">
        <v>2030</v>
      </c>
      <c r="M320" s="5" t="s">
        <v>2031</v>
      </c>
      <c r="N320" s="8">
        <f t="shared" si="4"/>
        <v>0.453333067373327</v>
      </c>
      <c r="O320" s="9">
        <v>2883.89194964418</v>
      </c>
      <c r="P320" s="9">
        <v>1307.36358350544</v>
      </c>
    </row>
    <row r="321" s="1" customFormat="1" ht="16.5" spans="1:16">
      <c r="A321" s="5" t="s">
        <v>2025</v>
      </c>
      <c r="B321" s="5">
        <v>1936</v>
      </c>
      <c r="C321" s="5" t="s">
        <v>2035</v>
      </c>
      <c r="D321" s="5" t="s">
        <v>2036</v>
      </c>
      <c r="E321" s="5" t="s">
        <v>2037</v>
      </c>
      <c r="F321" s="5" t="s">
        <v>656</v>
      </c>
      <c r="G321" s="5" t="s">
        <v>2029</v>
      </c>
      <c r="H321" s="5" t="s">
        <v>838</v>
      </c>
      <c r="I321" s="8">
        <v>0.26545598878964</v>
      </c>
      <c r="J321" s="5" t="s">
        <v>246</v>
      </c>
      <c r="K321" s="8">
        <v>1.12340580360195</v>
      </c>
      <c r="L321" s="5" t="s">
        <v>2030</v>
      </c>
      <c r="M321" s="5" t="s">
        <v>2031</v>
      </c>
      <c r="N321" s="8">
        <f t="shared" si="4"/>
        <v>0.453333067373327</v>
      </c>
      <c r="O321" s="9">
        <v>2883.89194964418</v>
      </c>
      <c r="P321" s="9">
        <v>1307.36358350544</v>
      </c>
    </row>
    <row r="322" s="1" customFormat="1" ht="16.5" spans="1:16">
      <c r="A322" s="5" t="s">
        <v>2025</v>
      </c>
      <c r="B322" s="5">
        <v>1936</v>
      </c>
      <c r="C322" s="5" t="s">
        <v>2038</v>
      </c>
      <c r="D322" s="5" t="s">
        <v>2039</v>
      </c>
      <c r="E322" s="5" t="s">
        <v>2040</v>
      </c>
      <c r="F322" s="5" t="s">
        <v>656</v>
      </c>
      <c r="G322" s="5" t="s">
        <v>2029</v>
      </c>
      <c r="H322" s="5" t="s">
        <v>838</v>
      </c>
      <c r="I322" s="8">
        <v>0.26545598878964</v>
      </c>
      <c r="J322" s="5" t="s">
        <v>246</v>
      </c>
      <c r="K322" s="8">
        <v>1.12340580360195</v>
      </c>
      <c r="L322" s="5" t="s">
        <v>2030</v>
      </c>
      <c r="M322" s="5" t="s">
        <v>2031</v>
      </c>
      <c r="N322" s="8">
        <f t="shared" si="4"/>
        <v>0.453333067373327</v>
      </c>
      <c r="O322" s="9">
        <v>2883.89194964418</v>
      </c>
      <c r="P322" s="9">
        <v>1307.36358350544</v>
      </c>
    </row>
    <row r="323" s="1" customFormat="1" ht="16.5" spans="1:16">
      <c r="A323" s="5" t="s">
        <v>2025</v>
      </c>
      <c r="B323" s="5">
        <v>1936</v>
      </c>
      <c r="C323" s="5" t="s">
        <v>2041</v>
      </c>
      <c r="D323" s="5" t="s">
        <v>2042</v>
      </c>
      <c r="E323" s="5" t="s">
        <v>2043</v>
      </c>
      <c r="F323" s="5" t="s">
        <v>656</v>
      </c>
      <c r="G323" s="5" t="s">
        <v>2029</v>
      </c>
      <c r="H323" s="5" t="s">
        <v>838</v>
      </c>
      <c r="I323" s="8">
        <v>0.26545598878964</v>
      </c>
      <c r="J323" s="5" t="s">
        <v>246</v>
      </c>
      <c r="K323" s="8">
        <v>1.12340580360195</v>
      </c>
      <c r="L323" s="5" t="s">
        <v>2030</v>
      </c>
      <c r="M323" s="5" t="s">
        <v>2031</v>
      </c>
      <c r="N323" s="8">
        <f t="shared" si="4"/>
        <v>0.453333067373327</v>
      </c>
      <c r="O323" s="9">
        <v>2883.89194964418</v>
      </c>
      <c r="P323" s="9">
        <v>1307.36358350544</v>
      </c>
    </row>
    <row r="324" s="1" customFormat="1" ht="16.5" spans="1:16">
      <c r="A324" s="5" t="s">
        <v>2025</v>
      </c>
      <c r="B324" s="5">
        <v>1936</v>
      </c>
      <c r="C324" s="5" t="s">
        <v>2044</v>
      </c>
      <c r="D324" s="5" t="s">
        <v>2045</v>
      </c>
      <c r="E324" s="5" t="s">
        <v>2046</v>
      </c>
      <c r="F324" s="5" t="s">
        <v>656</v>
      </c>
      <c r="G324" s="5" t="s">
        <v>2029</v>
      </c>
      <c r="H324" s="5" t="s">
        <v>838</v>
      </c>
      <c r="I324" s="8">
        <v>0.26545598878964</v>
      </c>
      <c r="J324" s="5" t="s">
        <v>246</v>
      </c>
      <c r="K324" s="8">
        <v>1.12340580360195</v>
      </c>
      <c r="L324" s="5" t="s">
        <v>2030</v>
      </c>
      <c r="M324" s="5" t="s">
        <v>2031</v>
      </c>
      <c r="N324" s="8">
        <f t="shared" ref="N324:N387" si="5">P324/O324</f>
        <v>0.453333067373327</v>
      </c>
      <c r="O324" s="9">
        <v>2883.89194964418</v>
      </c>
      <c r="P324" s="9">
        <v>1307.36358350544</v>
      </c>
    </row>
    <row r="325" s="1" customFormat="1" ht="16.5" spans="1:16">
      <c r="A325" s="5" t="s">
        <v>2047</v>
      </c>
      <c r="B325" s="5">
        <v>775</v>
      </c>
      <c r="C325" s="5" t="s">
        <v>2048</v>
      </c>
      <c r="D325" s="5" t="s">
        <v>2049</v>
      </c>
      <c r="E325" s="5" t="s">
        <v>2050</v>
      </c>
      <c r="F325" s="5" t="s">
        <v>648</v>
      </c>
      <c r="G325" s="5" t="s">
        <v>2051</v>
      </c>
      <c r="H325" s="5" t="s">
        <v>282</v>
      </c>
      <c r="I325" s="8">
        <v>2.52070818518685</v>
      </c>
      <c r="J325" s="5" t="s">
        <v>246</v>
      </c>
      <c r="K325" s="8">
        <v>1.12177500989501</v>
      </c>
      <c r="L325" s="5" t="s">
        <v>2052</v>
      </c>
      <c r="M325" s="5" t="s">
        <v>2053</v>
      </c>
      <c r="N325" s="8">
        <f t="shared" si="5"/>
        <v>1.26688397573232</v>
      </c>
      <c r="O325" s="9">
        <v>4381.8697606455</v>
      </c>
      <c r="P325" s="9">
        <v>5551.32058350778</v>
      </c>
    </row>
    <row r="326" s="1" customFormat="1" ht="16.5" spans="1:16">
      <c r="A326" s="5" t="s">
        <v>946</v>
      </c>
      <c r="B326" s="5">
        <v>924</v>
      </c>
      <c r="C326" s="5" t="s">
        <v>947</v>
      </c>
      <c r="D326" s="5" t="s">
        <v>948</v>
      </c>
      <c r="E326" s="5" t="s">
        <v>949</v>
      </c>
      <c r="F326" s="5" t="s">
        <v>950</v>
      </c>
      <c r="G326" s="5" t="s">
        <v>951</v>
      </c>
      <c r="H326" s="5" t="s">
        <v>292</v>
      </c>
      <c r="I326" s="8">
        <v>2.40593627527253</v>
      </c>
      <c r="J326" s="5" t="s">
        <v>246</v>
      </c>
      <c r="K326" s="8">
        <v>1.11974796260291</v>
      </c>
      <c r="L326" s="5" t="s">
        <v>2054</v>
      </c>
      <c r="M326" s="5" t="s">
        <v>2055</v>
      </c>
      <c r="N326" s="8">
        <f t="shared" si="5"/>
        <v>1.18519332441108</v>
      </c>
      <c r="O326" s="9">
        <v>7714.94319621171</v>
      </c>
      <c r="P326" s="9">
        <v>9143.6991743608</v>
      </c>
    </row>
    <row r="327" s="1" customFormat="1" ht="16.5" spans="1:16">
      <c r="A327" s="5" t="s">
        <v>865</v>
      </c>
      <c r="B327" s="5">
        <v>584</v>
      </c>
      <c r="C327" s="5" t="s">
        <v>873</v>
      </c>
      <c r="D327" s="5" t="s">
        <v>874</v>
      </c>
      <c r="E327" s="5" t="s">
        <v>875</v>
      </c>
      <c r="F327" s="5" t="s">
        <v>389</v>
      </c>
      <c r="G327" s="5" t="s">
        <v>870</v>
      </c>
      <c r="H327" s="5" t="s">
        <v>292</v>
      </c>
      <c r="I327" s="8">
        <v>1.1796634639549</v>
      </c>
      <c r="J327" s="5" t="s">
        <v>246</v>
      </c>
      <c r="K327" s="8">
        <v>1.10737730855592</v>
      </c>
      <c r="L327" s="5" t="s">
        <v>2056</v>
      </c>
      <c r="M327" s="5" t="s">
        <v>2057</v>
      </c>
      <c r="N327" s="8">
        <f t="shared" si="5"/>
        <v>1.22006722897787</v>
      </c>
      <c r="O327" s="9">
        <v>5826.84139924002</v>
      </c>
      <c r="P327" s="9">
        <v>7109.13823966432</v>
      </c>
    </row>
    <row r="328" s="1" customFormat="1" ht="16.5" spans="1:16">
      <c r="A328" s="5" t="s">
        <v>865</v>
      </c>
      <c r="B328" s="5">
        <v>584</v>
      </c>
      <c r="C328" s="5" t="s">
        <v>876</v>
      </c>
      <c r="D328" s="5" t="s">
        <v>877</v>
      </c>
      <c r="E328" s="5" t="s">
        <v>878</v>
      </c>
      <c r="F328" s="5" t="s">
        <v>552</v>
      </c>
      <c r="G328" s="5" t="s">
        <v>870</v>
      </c>
      <c r="H328" s="5" t="s">
        <v>292</v>
      </c>
      <c r="I328" s="8">
        <v>1.1796634639549</v>
      </c>
      <c r="J328" s="5" t="s">
        <v>246</v>
      </c>
      <c r="K328" s="8">
        <v>1.10737730855592</v>
      </c>
      <c r="L328" s="5" t="s">
        <v>2056</v>
      </c>
      <c r="M328" s="5" t="s">
        <v>2057</v>
      </c>
      <c r="N328" s="8">
        <f t="shared" si="5"/>
        <v>1.22006722897787</v>
      </c>
      <c r="O328" s="9">
        <v>5826.84139924002</v>
      </c>
      <c r="P328" s="9">
        <v>7109.13823966432</v>
      </c>
    </row>
    <row r="329" s="1" customFormat="1" ht="16.5" spans="1:16">
      <c r="A329" s="5" t="s">
        <v>865</v>
      </c>
      <c r="B329" s="5">
        <v>584</v>
      </c>
      <c r="C329" s="5" t="s">
        <v>882</v>
      </c>
      <c r="D329" s="5" t="s">
        <v>883</v>
      </c>
      <c r="E329" s="5" t="s">
        <v>884</v>
      </c>
      <c r="F329" s="5" t="s">
        <v>150</v>
      </c>
      <c r="G329" s="5" t="s">
        <v>870</v>
      </c>
      <c r="H329" s="5" t="s">
        <v>292</v>
      </c>
      <c r="I329" s="8">
        <v>1.1796634639549</v>
      </c>
      <c r="J329" s="5" t="s">
        <v>246</v>
      </c>
      <c r="K329" s="8">
        <v>1.10737730855592</v>
      </c>
      <c r="L329" s="5" t="s">
        <v>2056</v>
      </c>
      <c r="M329" s="5" t="s">
        <v>2057</v>
      </c>
      <c r="N329" s="8">
        <f t="shared" si="5"/>
        <v>1.22006722897787</v>
      </c>
      <c r="O329" s="9">
        <v>5826.84139924002</v>
      </c>
      <c r="P329" s="9">
        <v>7109.13823966432</v>
      </c>
    </row>
    <row r="330" s="1" customFormat="1" ht="16.5" spans="1:16">
      <c r="A330" s="5" t="s">
        <v>865</v>
      </c>
      <c r="B330" s="5">
        <v>584</v>
      </c>
      <c r="C330" s="5" t="s">
        <v>866</v>
      </c>
      <c r="D330" s="5" t="s">
        <v>867</v>
      </c>
      <c r="E330" s="5" t="s">
        <v>868</v>
      </c>
      <c r="F330" s="5" t="s">
        <v>869</v>
      </c>
      <c r="G330" s="5" t="s">
        <v>870</v>
      </c>
      <c r="H330" s="5" t="s">
        <v>292</v>
      </c>
      <c r="I330" s="8">
        <v>1.1796634639549</v>
      </c>
      <c r="J330" s="5" t="s">
        <v>246</v>
      </c>
      <c r="K330" s="8">
        <v>1.10737730855592</v>
      </c>
      <c r="L330" s="5" t="s">
        <v>2056</v>
      </c>
      <c r="M330" s="5" t="s">
        <v>2057</v>
      </c>
      <c r="N330" s="8">
        <f t="shared" si="5"/>
        <v>1.22006722897787</v>
      </c>
      <c r="O330" s="9">
        <v>5826.84139924002</v>
      </c>
      <c r="P330" s="9">
        <v>7109.13823966432</v>
      </c>
    </row>
    <row r="331" s="1" customFormat="1" ht="16.5" spans="1:16">
      <c r="A331" s="5" t="s">
        <v>865</v>
      </c>
      <c r="B331" s="5">
        <v>584</v>
      </c>
      <c r="C331" s="5" t="s">
        <v>879</v>
      </c>
      <c r="D331" s="5" t="s">
        <v>880</v>
      </c>
      <c r="E331" s="5" t="s">
        <v>881</v>
      </c>
      <c r="F331" s="5" t="s">
        <v>869</v>
      </c>
      <c r="G331" s="5" t="s">
        <v>870</v>
      </c>
      <c r="H331" s="5" t="s">
        <v>292</v>
      </c>
      <c r="I331" s="8">
        <v>1.1796634639549</v>
      </c>
      <c r="J331" s="5" t="s">
        <v>246</v>
      </c>
      <c r="K331" s="8">
        <v>1.10737730855592</v>
      </c>
      <c r="L331" s="5" t="s">
        <v>2056</v>
      </c>
      <c r="M331" s="5" t="s">
        <v>2057</v>
      </c>
      <c r="N331" s="8">
        <f t="shared" si="5"/>
        <v>1.22006722897787</v>
      </c>
      <c r="O331" s="9">
        <v>5826.84139924002</v>
      </c>
      <c r="P331" s="9">
        <v>7109.13823966432</v>
      </c>
    </row>
    <row r="332" s="1" customFormat="1" ht="16.5" spans="1:16">
      <c r="A332" s="5" t="s">
        <v>865</v>
      </c>
      <c r="B332" s="5">
        <v>584</v>
      </c>
      <c r="C332" s="5" t="s">
        <v>885</v>
      </c>
      <c r="D332" s="5" t="s">
        <v>886</v>
      </c>
      <c r="E332" s="5" t="s">
        <v>887</v>
      </c>
      <c r="F332" s="5" t="s">
        <v>150</v>
      </c>
      <c r="G332" s="5" t="s">
        <v>870</v>
      </c>
      <c r="H332" s="5" t="s">
        <v>292</v>
      </c>
      <c r="I332" s="8">
        <v>1.1796634639549</v>
      </c>
      <c r="J332" s="5" t="s">
        <v>246</v>
      </c>
      <c r="K332" s="8">
        <v>1.10737730855592</v>
      </c>
      <c r="L332" s="5" t="s">
        <v>2056</v>
      </c>
      <c r="M332" s="5" t="s">
        <v>2057</v>
      </c>
      <c r="N332" s="8">
        <f t="shared" si="5"/>
        <v>1.22006722897787</v>
      </c>
      <c r="O332" s="9">
        <v>5826.84139924002</v>
      </c>
      <c r="P332" s="9">
        <v>7109.13823966432</v>
      </c>
    </row>
    <row r="333" s="1" customFormat="1" ht="16.5" spans="1:16">
      <c r="A333" s="5" t="s">
        <v>2058</v>
      </c>
      <c r="B333" s="5">
        <v>287</v>
      </c>
      <c r="C333" s="5" t="s">
        <v>2059</v>
      </c>
      <c r="D333" s="5" t="s">
        <v>2060</v>
      </c>
      <c r="E333" s="5" t="s">
        <v>2061</v>
      </c>
      <c r="F333" s="5" t="s">
        <v>381</v>
      </c>
      <c r="G333" s="5" t="s">
        <v>2062</v>
      </c>
      <c r="H333" s="5" t="s">
        <v>292</v>
      </c>
      <c r="I333" s="8">
        <v>0.341497880810418</v>
      </c>
      <c r="J333" s="5" t="s">
        <v>246</v>
      </c>
      <c r="K333" s="8">
        <v>1.10142678309716</v>
      </c>
      <c r="L333" s="5" t="s">
        <v>2063</v>
      </c>
      <c r="M333" s="5" t="s">
        <v>2064</v>
      </c>
      <c r="N333" s="8">
        <f t="shared" si="5"/>
        <v>1.38119480666576</v>
      </c>
      <c r="O333" s="9">
        <v>2839.67243262565</v>
      </c>
      <c r="P333" s="9">
        <v>3922.14081657446</v>
      </c>
    </row>
    <row r="334" s="1" customFormat="1" ht="16.5" spans="1:16">
      <c r="A334" s="5" t="s">
        <v>2058</v>
      </c>
      <c r="B334" s="5">
        <v>287</v>
      </c>
      <c r="C334" s="5" t="s">
        <v>2065</v>
      </c>
      <c r="D334" s="5" t="s">
        <v>2066</v>
      </c>
      <c r="E334" s="5" t="s">
        <v>2067</v>
      </c>
      <c r="F334" s="5" t="s">
        <v>311</v>
      </c>
      <c r="G334" s="5" t="s">
        <v>2062</v>
      </c>
      <c r="H334" s="5" t="s">
        <v>292</v>
      </c>
      <c r="I334" s="8">
        <v>0.341497880810418</v>
      </c>
      <c r="J334" s="5" t="s">
        <v>246</v>
      </c>
      <c r="K334" s="8">
        <v>1.10142678309716</v>
      </c>
      <c r="L334" s="5" t="s">
        <v>2063</v>
      </c>
      <c r="M334" s="5" t="s">
        <v>2064</v>
      </c>
      <c r="N334" s="8">
        <f t="shared" si="5"/>
        <v>1.38119480666576</v>
      </c>
      <c r="O334" s="9">
        <v>2839.67243262565</v>
      </c>
      <c r="P334" s="9">
        <v>3922.14081657446</v>
      </c>
    </row>
    <row r="335" s="1" customFormat="1" ht="16.5" spans="1:16">
      <c r="A335" s="5" t="s">
        <v>2068</v>
      </c>
      <c r="B335" s="5">
        <v>2533</v>
      </c>
      <c r="C335" s="5" t="s">
        <v>2069</v>
      </c>
      <c r="D335" s="5" t="s">
        <v>2070</v>
      </c>
      <c r="E335" s="5" t="s">
        <v>2071</v>
      </c>
      <c r="F335" s="5" t="s">
        <v>1761</v>
      </c>
      <c r="G335" s="5" t="s">
        <v>2072</v>
      </c>
      <c r="H335" s="5" t="s">
        <v>292</v>
      </c>
      <c r="I335" s="8">
        <v>3.77895845308427</v>
      </c>
      <c r="J335" s="5" t="s">
        <v>246</v>
      </c>
      <c r="K335" s="8">
        <v>1.08942531302018</v>
      </c>
      <c r="L335" s="5" t="s">
        <v>2073</v>
      </c>
      <c r="M335" s="5" t="s">
        <v>2074</v>
      </c>
      <c r="N335" s="8">
        <f t="shared" si="5"/>
        <v>0.385448214984167</v>
      </c>
      <c r="O335" s="9">
        <v>2274.34635169907</v>
      </c>
      <c r="P335" s="9">
        <v>876.642741518158</v>
      </c>
    </row>
    <row r="336" s="1" customFormat="1" ht="16.5" spans="1:16">
      <c r="A336" s="5" t="s">
        <v>2075</v>
      </c>
      <c r="B336" s="5">
        <v>739</v>
      </c>
      <c r="C336" s="5" t="s">
        <v>2076</v>
      </c>
      <c r="D336" s="5" t="s">
        <v>2077</v>
      </c>
      <c r="E336" s="5" t="s">
        <v>2078</v>
      </c>
      <c r="F336" s="5" t="s">
        <v>325</v>
      </c>
      <c r="G336" s="5" t="s">
        <v>2079</v>
      </c>
      <c r="H336" s="5" t="s">
        <v>245</v>
      </c>
      <c r="I336" s="8">
        <v>1.89797585056952</v>
      </c>
      <c r="J336" s="5" t="s">
        <v>246</v>
      </c>
      <c r="K336" s="8">
        <v>1.08613269588984</v>
      </c>
      <c r="L336" s="5" t="s">
        <v>2080</v>
      </c>
      <c r="M336" s="5" t="s">
        <v>2081</v>
      </c>
      <c r="N336" s="8">
        <f t="shared" si="5"/>
        <v>0.746189129480347</v>
      </c>
      <c r="O336" s="9">
        <v>4290.45683061959</v>
      </c>
      <c r="P336" s="9">
        <v>3201.49224751304</v>
      </c>
    </row>
    <row r="337" s="1" customFormat="1" ht="16.5" spans="1:16">
      <c r="A337" s="5" t="s">
        <v>2075</v>
      </c>
      <c r="B337" s="5">
        <v>739</v>
      </c>
      <c r="C337" s="5" t="s">
        <v>2082</v>
      </c>
      <c r="D337" s="5" t="s">
        <v>2083</v>
      </c>
      <c r="E337" s="5" t="s">
        <v>2084</v>
      </c>
      <c r="F337" s="5" t="s">
        <v>79</v>
      </c>
      <c r="G337" s="5" t="s">
        <v>2079</v>
      </c>
      <c r="H337" s="5" t="s">
        <v>245</v>
      </c>
      <c r="I337" s="8">
        <v>1.89797585056952</v>
      </c>
      <c r="J337" s="5" t="s">
        <v>246</v>
      </c>
      <c r="K337" s="8">
        <v>1.08613269588984</v>
      </c>
      <c r="L337" s="5" t="s">
        <v>2080</v>
      </c>
      <c r="M337" s="5" t="s">
        <v>2081</v>
      </c>
      <c r="N337" s="8">
        <f t="shared" si="5"/>
        <v>0.746189129480347</v>
      </c>
      <c r="O337" s="9">
        <v>4290.45683061959</v>
      </c>
      <c r="P337" s="9">
        <v>3201.49224751304</v>
      </c>
    </row>
    <row r="338" s="1" customFormat="1" ht="16.5" spans="1:16">
      <c r="A338" s="5" t="s">
        <v>2085</v>
      </c>
      <c r="B338" s="5">
        <v>810</v>
      </c>
      <c r="C338" s="5" t="s">
        <v>2086</v>
      </c>
      <c r="D338" s="5" t="s">
        <v>2087</v>
      </c>
      <c r="E338" s="5" t="s">
        <v>2088</v>
      </c>
      <c r="F338" s="5" t="s">
        <v>136</v>
      </c>
      <c r="G338" s="5" t="s">
        <v>2089</v>
      </c>
      <c r="H338" s="5" t="s">
        <v>245</v>
      </c>
      <c r="I338" s="8">
        <v>2.89809970212743</v>
      </c>
      <c r="J338" s="5" t="s">
        <v>246</v>
      </c>
      <c r="K338" s="8">
        <v>1.08282556662505</v>
      </c>
      <c r="L338" s="5" t="s">
        <v>2090</v>
      </c>
      <c r="M338" s="5" t="s">
        <v>2091</v>
      </c>
      <c r="N338" s="8">
        <f t="shared" si="5"/>
        <v>0.368461324842638</v>
      </c>
      <c r="O338" s="9">
        <v>1602.45302468479</v>
      </c>
      <c r="P338" s="9">
        <v>590.441964473451</v>
      </c>
    </row>
    <row r="339" s="1" customFormat="1" ht="16.5" spans="1:16">
      <c r="A339" s="5" t="s">
        <v>2085</v>
      </c>
      <c r="B339" s="5">
        <v>810</v>
      </c>
      <c r="C339" s="5" t="s">
        <v>2092</v>
      </c>
      <c r="D339" s="5" t="s">
        <v>2093</v>
      </c>
      <c r="E339" s="5" t="s">
        <v>2094</v>
      </c>
      <c r="F339" s="5" t="s">
        <v>136</v>
      </c>
      <c r="G339" s="5" t="s">
        <v>2089</v>
      </c>
      <c r="H339" s="5" t="s">
        <v>245</v>
      </c>
      <c r="I339" s="8">
        <v>2.89809970212743</v>
      </c>
      <c r="J339" s="5" t="s">
        <v>246</v>
      </c>
      <c r="K339" s="8">
        <v>1.08282556662505</v>
      </c>
      <c r="L339" s="5" t="s">
        <v>2090</v>
      </c>
      <c r="M339" s="5" t="s">
        <v>2091</v>
      </c>
      <c r="N339" s="8">
        <f t="shared" si="5"/>
        <v>0.368461324842638</v>
      </c>
      <c r="O339" s="9">
        <v>1602.45302468479</v>
      </c>
      <c r="P339" s="9">
        <v>590.441964473451</v>
      </c>
    </row>
    <row r="340" s="1" customFormat="1" ht="16.5" spans="1:16">
      <c r="A340" s="5" t="s">
        <v>2085</v>
      </c>
      <c r="B340" s="5">
        <v>810</v>
      </c>
      <c r="C340" s="5" t="s">
        <v>2095</v>
      </c>
      <c r="D340" s="5" t="s">
        <v>2096</v>
      </c>
      <c r="E340" s="5" t="s">
        <v>2097</v>
      </c>
      <c r="F340" s="5" t="s">
        <v>136</v>
      </c>
      <c r="G340" s="5" t="s">
        <v>2089</v>
      </c>
      <c r="H340" s="5" t="s">
        <v>245</v>
      </c>
      <c r="I340" s="8">
        <v>2.89809970212743</v>
      </c>
      <c r="J340" s="5" t="s">
        <v>246</v>
      </c>
      <c r="K340" s="8">
        <v>1.08282556662505</v>
      </c>
      <c r="L340" s="5" t="s">
        <v>2090</v>
      </c>
      <c r="M340" s="5" t="s">
        <v>2091</v>
      </c>
      <c r="N340" s="8">
        <f t="shared" si="5"/>
        <v>0.368461324842638</v>
      </c>
      <c r="O340" s="9">
        <v>1602.45302468479</v>
      </c>
      <c r="P340" s="9">
        <v>590.441964473451</v>
      </c>
    </row>
    <row r="341" s="1" customFormat="1" ht="16.5" spans="1:16">
      <c r="A341" s="5" t="s">
        <v>2085</v>
      </c>
      <c r="B341" s="5">
        <v>810</v>
      </c>
      <c r="C341" s="5" t="s">
        <v>2098</v>
      </c>
      <c r="D341" s="5" t="s">
        <v>2099</v>
      </c>
      <c r="E341" s="5" t="s">
        <v>2100</v>
      </c>
      <c r="F341" s="5" t="s">
        <v>136</v>
      </c>
      <c r="G341" s="5" t="s">
        <v>2089</v>
      </c>
      <c r="H341" s="5" t="s">
        <v>245</v>
      </c>
      <c r="I341" s="8">
        <v>2.89809970212743</v>
      </c>
      <c r="J341" s="5" t="s">
        <v>246</v>
      </c>
      <c r="K341" s="8">
        <v>1.08282556662505</v>
      </c>
      <c r="L341" s="5" t="s">
        <v>2090</v>
      </c>
      <c r="M341" s="5" t="s">
        <v>2091</v>
      </c>
      <c r="N341" s="8">
        <f t="shared" si="5"/>
        <v>0.368461324842638</v>
      </c>
      <c r="O341" s="9">
        <v>1602.45302468479</v>
      </c>
      <c r="P341" s="9">
        <v>590.441964473451</v>
      </c>
    </row>
    <row r="342" s="1" customFormat="1" ht="16.5" spans="1:16">
      <c r="A342" s="5" t="s">
        <v>2085</v>
      </c>
      <c r="B342" s="5">
        <v>810</v>
      </c>
      <c r="C342" s="5" t="s">
        <v>2101</v>
      </c>
      <c r="D342" s="5" t="s">
        <v>2102</v>
      </c>
      <c r="E342" s="5" t="s">
        <v>2103</v>
      </c>
      <c r="F342" s="5" t="s">
        <v>136</v>
      </c>
      <c r="G342" s="5" t="s">
        <v>2089</v>
      </c>
      <c r="H342" s="5" t="s">
        <v>245</v>
      </c>
      <c r="I342" s="8">
        <v>2.89809970212743</v>
      </c>
      <c r="J342" s="5" t="s">
        <v>246</v>
      </c>
      <c r="K342" s="8">
        <v>1.08282556662505</v>
      </c>
      <c r="L342" s="5" t="s">
        <v>2090</v>
      </c>
      <c r="M342" s="5" t="s">
        <v>2091</v>
      </c>
      <c r="N342" s="8">
        <f t="shared" si="5"/>
        <v>0.368461324842638</v>
      </c>
      <c r="O342" s="9">
        <v>1602.45302468479</v>
      </c>
      <c r="P342" s="9">
        <v>590.441964473451</v>
      </c>
    </row>
    <row r="343" s="1" customFormat="1" ht="16.5" spans="1:16">
      <c r="A343" s="5" t="s">
        <v>2085</v>
      </c>
      <c r="B343" s="5">
        <v>810</v>
      </c>
      <c r="C343" s="5" t="s">
        <v>2104</v>
      </c>
      <c r="D343" s="5" t="s">
        <v>2105</v>
      </c>
      <c r="E343" s="5" t="s">
        <v>2106</v>
      </c>
      <c r="F343" s="5" t="s">
        <v>136</v>
      </c>
      <c r="G343" s="5" t="s">
        <v>2089</v>
      </c>
      <c r="H343" s="5" t="s">
        <v>245</v>
      </c>
      <c r="I343" s="8">
        <v>2.89809970212743</v>
      </c>
      <c r="J343" s="5" t="s">
        <v>246</v>
      </c>
      <c r="K343" s="8">
        <v>1.08282556662505</v>
      </c>
      <c r="L343" s="5" t="s">
        <v>2090</v>
      </c>
      <c r="M343" s="5" t="s">
        <v>2091</v>
      </c>
      <c r="N343" s="8">
        <f t="shared" si="5"/>
        <v>0.368461324842638</v>
      </c>
      <c r="O343" s="9">
        <v>1602.45302468479</v>
      </c>
      <c r="P343" s="9">
        <v>590.441964473451</v>
      </c>
    </row>
    <row r="344" s="1" customFormat="1" ht="16.5" spans="1:16">
      <c r="A344" s="5" t="s">
        <v>2085</v>
      </c>
      <c r="B344" s="5">
        <v>810</v>
      </c>
      <c r="C344" s="5" t="s">
        <v>2107</v>
      </c>
      <c r="D344" s="5" t="s">
        <v>2108</v>
      </c>
      <c r="E344" s="5" t="s">
        <v>2109</v>
      </c>
      <c r="F344" s="5" t="s">
        <v>136</v>
      </c>
      <c r="G344" s="5" t="s">
        <v>2089</v>
      </c>
      <c r="H344" s="5" t="s">
        <v>245</v>
      </c>
      <c r="I344" s="8">
        <v>2.89809970212743</v>
      </c>
      <c r="J344" s="5" t="s">
        <v>246</v>
      </c>
      <c r="K344" s="8">
        <v>1.08282556662505</v>
      </c>
      <c r="L344" s="5" t="s">
        <v>2090</v>
      </c>
      <c r="M344" s="5" t="s">
        <v>2091</v>
      </c>
      <c r="N344" s="8">
        <f t="shared" si="5"/>
        <v>0.368461324842638</v>
      </c>
      <c r="O344" s="9">
        <v>1602.45302468479</v>
      </c>
      <c r="P344" s="9">
        <v>590.441964473451</v>
      </c>
    </row>
    <row r="345" s="1" customFormat="1" ht="16.5" spans="1:16">
      <c r="A345" s="5" t="s">
        <v>2085</v>
      </c>
      <c r="B345" s="5">
        <v>810</v>
      </c>
      <c r="C345" s="5" t="s">
        <v>2110</v>
      </c>
      <c r="D345" s="5" t="s">
        <v>2111</v>
      </c>
      <c r="E345" s="5" t="s">
        <v>2112</v>
      </c>
      <c r="F345" s="5" t="s">
        <v>136</v>
      </c>
      <c r="G345" s="5" t="s">
        <v>2089</v>
      </c>
      <c r="H345" s="5" t="s">
        <v>245</v>
      </c>
      <c r="I345" s="8">
        <v>2.89809970212743</v>
      </c>
      <c r="J345" s="5" t="s">
        <v>246</v>
      </c>
      <c r="K345" s="8">
        <v>1.08282556662505</v>
      </c>
      <c r="L345" s="5" t="s">
        <v>2090</v>
      </c>
      <c r="M345" s="5" t="s">
        <v>2091</v>
      </c>
      <c r="N345" s="8">
        <f t="shared" si="5"/>
        <v>0.368461324842638</v>
      </c>
      <c r="O345" s="9">
        <v>1602.45302468479</v>
      </c>
      <c r="P345" s="9">
        <v>590.441964473451</v>
      </c>
    </row>
    <row r="346" s="1" customFormat="1" ht="16.5" spans="1:16">
      <c r="A346" s="5" t="s">
        <v>2085</v>
      </c>
      <c r="B346" s="5">
        <v>810</v>
      </c>
      <c r="C346" s="5" t="s">
        <v>2113</v>
      </c>
      <c r="D346" s="5" t="s">
        <v>2114</v>
      </c>
      <c r="E346" s="5" t="s">
        <v>2115</v>
      </c>
      <c r="F346" s="5" t="s">
        <v>136</v>
      </c>
      <c r="G346" s="5" t="s">
        <v>2089</v>
      </c>
      <c r="H346" s="5" t="s">
        <v>245</v>
      </c>
      <c r="I346" s="8">
        <v>2.89809970212743</v>
      </c>
      <c r="J346" s="5" t="s">
        <v>246</v>
      </c>
      <c r="K346" s="8">
        <v>1.08282556662505</v>
      </c>
      <c r="L346" s="5" t="s">
        <v>2090</v>
      </c>
      <c r="M346" s="5" t="s">
        <v>2091</v>
      </c>
      <c r="N346" s="8">
        <f t="shared" si="5"/>
        <v>0.368461324842638</v>
      </c>
      <c r="O346" s="9">
        <v>1602.45302468479</v>
      </c>
      <c r="P346" s="9">
        <v>590.441964473451</v>
      </c>
    </row>
    <row r="347" s="1" customFormat="1" ht="16.5" spans="1:16">
      <c r="A347" s="5" t="s">
        <v>2085</v>
      </c>
      <c r="B347" s="5">
        <v>810</v>
      </c>
      <c r="C347" s="5" t="s">
        <v>2116</v>
      </c>
      <c r="D347" s="5" t="s">
        <v>2117</v>
      </c>
      <c r="E347" s="5" t="s">
        <v>2118</v>
      </c>
      <c r="F347" s="5" t="s">
        <v>136</v>
      </c>
      <c r="G347" s="5" t="s">
        <v>2089</v>
      </c>
      <c r="H347" s="5" t="s">
        <v>245</v>
      </c>
      <c r="I347" s="8">
        <v>2.89809970212743</v>
      </c>
      <c r="J347" s="5" t="s">
        <v>246</v>
      </c>
      <c r="K347" s="8">
        <v>1.08282556662505</v>
      </c>
      <c r="L347" s="5" t="s">
        <v>2090</v>
      </c>
      <c r="M347" s="5" t="s">
        <v>2091</v>
      </c>
      <c r="N347" s="8">
        <f t="shared" si="5"/>
        <v>0.368461324842638</v>
      </c>
      <c r="O347" s="9">
        <v>1602.45302468479</v>
      </c>
      <c r="P347" s="9">
        <v>590.441964473451</v>
      </c>
    </row>
    <row r="348" s="1" customFormat="1" ht="16.5" spans="1:16">
      <c r="A348" s="5" t="s">
        <v>2085</v>
      </c>
      <c r="B348" s="5">
        <v>810</v>
      </c>
      <c r="C348" s="5" t="s">
        <v>2119</v>
      </c>
      <c r="D348" s="5" t="s">
        <v>2120</v>
      </c>
      <c r="E348" s="5" t="s">
        <v>2121</v>
      </c>
      <c r="F348" s="5" t="s">
        <v>136</v>
      </c>
      <c r="G348" s="5" t="s">
        <v>2089</v>
      </c>
      <c r="H348" s="5" t="s">
        <v>245</v>
      </c>
      <c r="I348" s="8">
        <v>2.89809970212743</v>
      </c>
      <c r="J348" s="5" t="s">
        <v>246</v>
      </c>
      <c r="K348" s="8">
        <v>1.08282556662505</v>
      </c>
      <c r="L348" s="5" t="s">
        <v>2090</v>
      </c>
      <c r="M348" s="5" t="s">
        <v>2091</v>
      </c>
      <c r="N348" s="8">
        <f t="shared" si="5"/>
        <v>0.368461324842638</v>
      </c>
      <c r="O348" s="9">
        <v>1602.45302468479</v>
      </c>
      <c r="P348" s="9">
        <v>590.441964473451</v>
      </c>
    </row>
    <row r="349" s="1" customFormat="1" ht="16.5" spans="1:16">
      <c r="A349" s="5" t="s">
        <v>2085</v>
      </c>
      <c r="B349" s="5">
        <v>810</v>
      </c>
      <c r="C349" s="5" t="s">
        <v>2122</v>
      </c>
      <c r="D349" s="5" t="s">
        <v>2123</v>
      </c>
      <c r="E349" s="5" t="s">
        <v>2124</v>
      </c>
      <c r="F349" s="5" t="s">
        <v>136</v>
      </c>
      <c r="G349" s="5" t="s">
        <v>2089</v>
      </c>
      <c r="H349" s="5" t="s">
        <v>245</v>
      </c>
      <c r="I349" s="8">
        <v>2.89809970212743</v>
      </c>
      <c r="J349" s="5" t="s">
        <v>246</v>
      </c>
      <c r="K349" s="8">
        <v>1.08282556662505</v>
      </c>
      <c r="L349" s="5" t="s">
        <v>2090</v>
      </c>
      <c r="M349" s="5" t="s">
        <v>2091</v>
      </c>
      <c r="N349" s="8">
        <f t="shared" si="5"/>
        <v>0.368461324842638</v>
      </c>
      <c r="O349" s="9">
        <v>1602.45302468479</v>
      </c>
      <c r="P349" s="9">
        <v>590.441964473451</v>
      </c>
    </row>
    <row r="350" s="1" customFormat="1" ht="16.5" spans="1:16">
      <c r="A350" s="5" t="s">
        <v>2085</v>
      </c>
      <c r="B350" s="5">
        <v>810</v>
      </c>
      <c r="C350" s="5" t="s">
        <v>2125</v>
      </c>
      <c r="D350" s="5" t="s">
        <v>2126</v>
      </c>
      <c r="E350" s="5" t="s">
        <v>2127</v>
      </c>
      <c r="F350" s="5" t="s">
        <v>136</v>
      </c>
      <c r="G350" s="5" t="s">
        <v>2089</v>
      </c>
      <c r="H350" s="5" t="s">
        <v>245</v>
      </c>
      <c r="I350" s="8">
        <v>2.89809970212743</v>
      </c>
      <c r="J350" s="5" t="s">
        <v>246</v>
      </c>
      <c r="K350" s="8">
        <v>1.08282556662505</v>
      </c>
      <c r="L350" s="5" t="s">
        <v>2090</v>
      </c>
      <c r="M350" s="5" t="s">
        <v>2091</v>
      </c>
      <c r="N350" s="8">
        <f t="shared" si="5"/>
        <v>0.368461324842638</v>
      </c>
      <c r="O350" s="9">
        <v>1602.45302468479</v>
      </c>
      <c r="P350" s="9">
        <v>590.441964473451</v>
      </c>
    </row>
    <row r="351" s="1" customFormat="1" ht="16.5" spans="1:16">
      <c r="A351" s="5" t="s">
        <v>2085</v>
      </c>
      <c r="B351" s="5">
        <v>810</v>
      </c>
      <c r="C351" s="5" t="s">
        <v>2128</v>
      </c>
      <c r="D351" s="5" t="s">
        <v>2129</v>
      </c>
      <c r="E351" s="5" t="s">
        <v>2130</v>
      </c>
      <c r="F351" s="5" t="s">
        <v>136</v>
      </c>
      <c r="G351" s="5" t="s">
        <v>2089</v>
      </c>
      <c r="H351" s="5" t="s">
        <v>245</v>
      </c>
      <c r="I351" s="8">
        <v>2.89809970212743</v>
      </c>
      <c r="J351" s="5" t="s">
        <v>246</v>
      </c>
      <c r="K351" s="8">
        <v>1.08282556662505</v>
      </c>
      <c r="L351" s="5" t="s">
        <v>2090</v>
      </c>
      <c r="M351" s="5" t="s">
        <v>2091</v>
      </c>
      <c r="N351" s="8">
        <f t="shared" si="5"/>
        <v>0.368461324842638</v>
      </c>
      <c r="O351" s="9">
        <v>1602.45302468479</v>
      </c>
      <c r="P351" s="9">
        <v>590.441964473451</v>
      </c>
    </row>
    <row r="352" s="1" customFormat="1" ht="16.5" spans="1:16">
      <c r="A352" s="5" t="s">
        <v>2131</v>
      </c>
      <c r="B352" s="5">
        <v>2648</v>
      </c>
      <c r="C352" s="5" t="s">
        <v>2132</v>
      </c>
      <c r="D352" s="5" t="s">
        <v>2133</v>
      </c>
      <c r="E352" s="5" t="s">
        <v>2134</v>
      </c>
      <c r="F352" s="5" t="s">
        <v>656</v>
      </c>
      <c r="G352" s="5" t="s">
        <v>2135</v>
      </c>
      <c r="H352" s="5" t="s">
        <v>838</v>
      </c>
      <c r="I352" s="8">
        <v>0.922047402499706</v>
      </c>
      <c r="J352" s="5" t="s">
        <v>246</v>
      </c>
      <c r="K352" s="8">
        <v>1.0817795613276</v>
      </c>
      <c r="L352" s="5" t="s">
        <v>2136</v>
      </c>
      <c r="M352" s="5" t="s">
        <v>2137</v>
      </c>
      <c r="N352" s="8">
        <f t="shared" si="5"/>
        <v>0.319940796983596</v>
      </c>
      <c r="O352" s="9">
        <v>1891.36857997781</v>
      </c>
      <c r="P352" s="9">
        <v>605.125970867833</v>
      </c>
    </row>
    <row r="353" s="1" customFormat="1" ht="16.5" spans="1:16">
      <c r="A353" s="5" t="s">
        <v>2131</v>
      </c>
      <c r="B353" s="5">
        <v>2648</v>
      </c>
      <c r="C353" s="5" t="s">
        <v>2138</v>
      </c>
      <c r="D353" s="5" t="s">
        <v>2139</v>
      </c>
      <c r="E353" s="5" t="s">
        <v>2140</v>
      </c>
      <c r="F353" s="5" t="s">
        <v>656</v>
      </c>
      <c r="G353" s="5" t="s">
        <v>2135</v>
      </c>
      <c r="H353" s="5" t="s">
        <v>838</v>
      </c>
      <c r="I353" s="8">
        <v>0.922047402499706</v>
      </c>
      <c r="J353" s="5" t="s">
        <v>246</v>
      </c>
      <c r="K353" s="8">
        <v>1.0817795613276</v>
      </c>
      <c r="L353" s="5" t="s">
        <v>2136</v>
      </c>
      <c r="M353" s="5" t="s">
        <v>2137</v>
      </c>
      <c r="N353" s="8">
        <f t="shared" si="5"/>
        <v>0.319940796983596</v>
      </c>
      <c r="O353" s="9">
        <v>1891.36857997781</v>
      </c>
      <c r="P353" s="9">
        <v>605.125970867833</v>
      </c>
    </row>
    <row r="354" s="1" customFormat="1" ht="16.5" spans="1:16">
      <c r="A354" s="5" t="s">
        <v>2141</v>
      </c>
      <c r="B354" s="5">
        <v>52</v>
      </c>
      <c r="C354" s="5" t="s">
        <v>2142</v>
      </c>
      <c r="D354" s="5" t="s">
        <v>2143</v>
      </c>
      <c r="E354" s="5" t="s">
        <v>2144</v>
      </c>
      <c r="F354" s="5" t="s">
        <v>79</v>
      </c>
      <c r="G354" s="5" t="s">
        <v>2145</v>
      </c>
      <c r="H354" s="5" t="s">
        <v>255</v>
      </c>
      <c r="I354" s="8">
        <v>0.334077619443294</v>
      </c>
      <c r="J354" s="5" t="s">
        <v>246</v>
      </c>
      <c r="K354" s="8">
        <v>1.07948725681373</v>
      </c>
      <c r="L354" s="5" t="s">
        <v>2146</v>
      </c>
      <c r="M354" s="5" t="s">
        <v>2147</v>
      </c>
      <c r="N354" s="8">
        <f t="shared" si="5"/>
        <v>0.809461954401208</v>
      </c>
      <c r="O354" s="9">
        <v>8093.44248071047</v>
      </c>
      <c r="P354" s="9">
        <v>6551.33376826966</v>
      </c>
    </row>
    <row r="355" s="1" customFormat="1" ht="16.5" spans="1:16">
      <c r="A355" s="5" t="s">
        <v>2141</v>
      </c>
      <c r="B355" s="5">
        <v>52</v>
      </c>
      <c r="C355" s="5" t="s">
        <v>2148</v>
      </c>
      <c r="D355" s="5" t="s">
        <v>2149</v>
      </c>
      <c r="E355" s="5" t="s">
        <v>2150</v>
      </c>
      <c r="F355" s="5" t="s">
        <v>79</v>
      </c>
      <c r="G355" s="5" t="s">
        <v>2145</v>
      </c>
      <c r="H355" s="5" t="s">
        <v>255</v>
      </c>
      <c r="I355" s="8">
        <v>0.334077619443294</v>
      </c>
      <c r="J355" s="5" t="s">
        <v>246</v>
      </c>
      <c r="K355" s="8">
        <v>1.07948725681373</v>
      </c>
      <c r="L355" s="5" t="s">
        <v>2146</v>
      </c>
      <c r="M355" s="5" t="s">
        <v>2147</v>
      </c>
      <c r="N355" s="8">
        <f t="shared" si="5"/>
        <v>0.809461954401208</v>
      </c>
      <c r="O355" s="9">
        <v>8093.44248071047</v>
      </c>
      <c r="P355" s="9">
        <v>6551.33376826966</v>
      </c>
    </row>
    <row r="356" s="1" customFormat="1" ht="16.5" spans="1:16">
      <c r="A356" s="5" t="s">
        <v>2151</v>
      </c>
      <c r="B356" s="5">
        <v>668</v>
      </c>
      <c r="C356" s="5" t="s">
        <v>2152</v>
      </c>
      <c r="D356" s="5" t="s">
        <v>2153</v>
      </c>
      <c r="E356" s="5" t="s">
        <v>2154</v>
      </c>
      <c r="F356" s="5" t="s">
        <v>31</v>
      </c>
      <c r="G356" s="5" t="s">
        <v>2155</v>
      </c>
      <c r="H356" s="5" t="s">
        <v>838</v>
      </c>
      <c r="I356" s="8">
        <v>0.943915468891184</v>
      </c>
      <c r="J356" s="5" t="s">
        <v>246</v>
      </c>
      <c r="K356" s="8">
        <v>1.07462493918238</v>
      </c>
      <c r="L356" s="5" t="s">
        <v>2156</v>
      </c>
      <c r="M356" s="5" t="s">
        <v>2157</v>
      </c>
      <c r="N356" s="8">
        <f t="shared" si="5"/>
        <v>1.3240698124443</v>
      </c>
      <c r="O356" s="9">
        <v>3320.67508780602</v>
      </c>
      <c r="P356" s="9">
        <v>4396.80564069976</v>
      </c>
    </row>
    <row r="357" s="1" customFormat="1" ht="16.5" spans="1:16">
      <c r="A357" s="5" t="s">
        <v>2158</v>
      </c>
      <c r="B357" s="5">
        <v>471</v>
      </c>
      <c r="C357" s="5" t="s">
        <v>2159</v>
      </c>
      <c r="D357" s="5" t="s">
        <v>2160</v>
      </c>
      <c r="E357" s="5" t="s">
        <v>2161</v>
      </c>
      <c r="F357" s="5" t="s">
        <v>528</v>
      </c>
      <c r="G357" s="5" t="s">
        <v>2162</v>
      </c>
      <c r="H357" s="5" t="s">
        <v>292</v>
      </c>
      <c r="I357" s="8">
        <v>2.159152657151</v>
      </c>
      <c r="J357" s="5" t="s">
        <v>246</v>
      </c>
      <c r="K357" s="8">
        <v>1.06633159178918</v>
      </c>
      <c r="L357" s="5" t="s">
        <v>2163</v>
      </c>
      <c r="M357" s="5" t="s">
        <v>2164</v>
      </c>
      <c r="N357" s="8">
        <f t="shared" si="5"/>
        <v>1.34127038397688</v>
      </c>
      <c r="O357" s="9">
        <v>3088.26018033169</v>
      </c>
      <c r="P357" s="9">
        <v>4142.19191789399</v>
      </c>
    </row>
    <row r="358" s="1" customFormat="1" ht="16.5" spans="1:16">
      <c r="A358" s="5" t="s">
        <v>1012</v>
      </c>
      <c r="B358" s="5">
        <v>2507</v>
      </c>
      <c r="C358" s="5" t="s">
        <v>1013</v>
      </c>
      <c r="D358" s="5" t="s">
        <v>1014</v>
      </c>
      <c r="E358" s="5" t="s">
        <v>1015</v>
      </c>
      <c r="F358" s="5" t="s">
        <v>1016</v>
      </c>
      <c r="G358" s="5" t="s">
        <v>1017</v>
      </c>
      <c r="H358" s="5" t="s">
        <v>245</v>
      </c>
      <c r="I358" s="8">
        <v>2.47168270080824</v>
      </c>
      <c r="J358" s="5" t="s">
        <v>246</v>
      </c>
      <c r="K358" s="8">
        <v>1.06008856797841</v>
      </c>
      <c r="L358" s="5" t="s">
        <v>2165</v>
      </c>
      <c r="M358" s="5" t="s">
        <v>2166</v>
      </c>
      <c r="N358" s="8">
        <f t="shared" si="5"/>
        <v>0.381504585472206</v>
      </c>
      <c r="O358" s="9">
        <v>2002.20479591294</v>
      </c>
      <c r="P358" s="9">
        <v>763.850310695228</v>
      </c>
    </row>
    <row r="359" s="1" customFormat="1" ht="16.5" spans="1:16">
      <c r="A359" s="5" t="s">
        <v>2167</v>
      </c>
      <c r="B359" s="5">
        <v>2513</v>
      </c>
      <c r="C359" s="5" t="s">
        <v>2168</v>
      </c>
      <c r="D359" s="5" t="s">
        <v>2169</v>
      </c>
      <c r="E359" s="5" t="s">
        <v>2170</v>
      </c>
      <c r="F359" s="5" t="s">
        <v>108</v>
      </c>
      <c r="G359" s="5" t="s">
        <v>2171</v>
      </c>
      <c r="H359" s="5" t="s">
        <v>245</v>
      </c>
      <c r="I359" s="8">
        <v>4.20737688075794</v>
      </c>
      <c r="J359" s="5" t="s">
        <v>246</v>
      </c>
      <c r="K359" s="8">
        <v>1.05824345204726</v>
      </c>
      <c r="L359" s="5" t="s">
        <v>2172</v>
      </c>
      <c r="M359" s="5" t="s">
        <v>2173</v>
      </c>
      <c r="N359" s="8">
        <f t="shared" si="5"/>
        <v>1.18618625258191</v>
      </c>
      <c r="O359" s="9">
        <v>9496.0272156366</v>
      </c>
      <c r="P359" s="9">
        <v>11264.0569373318</v>
      </c>
    </row>
    <row r="360" s="1" customFormat="1" ht="16.5" spans="1:16">
      <c r="A360" s="5" t="s">
        <v>2167</v>
      </c>
      <c r="B360" s="5">
        <v>2513</v>
      </c>
      <c r="C360" s="5" t="s">
        <v>2174</v>
      </c>
      <c r="D360" s="5" t="s">
        <v>2175</v>
      </c>
      <c r="E360" s="5" t="s">
        <v>2176</v>
      </c>
      <c r="F360" s="5" t="s">
        <v>108</v>
      </c>
      <c r="G360" s="5" t="s">
        <v>2171</v>
      </c>
      <c r="H360" s="5" t="s">
        <v>245</v>
      </c>
      <c r="I360" s="8">
        <v>4.20737688075794</v>
      </c>
      <c r="J360" s="5" t="s">
        <v>246</v>
      </c>
      <c r="K360" s="8">
        <v>1.05824345204726</v>
      </c>
      <c r="L360" s="5" t="s">
        <v>2172</v>
      </c>
      <c r="M360" s="5" t="s">
        <v>2173</v>
      </c>
      <c r="N360" s="8">
        <f t="shared" si="5"/>
        <v>1.18618625258191</v>
      </c>
      <c r="O360" s="9">
        <v>9496.0272156366</v>
      </c>
      <c r="P360" s="9">
        <v>11264.0569373318</v>
      </c>
    </row>
    <row r="361" s="1" customFormat="1" ht="16.5" spans="1:16">
      <c r="A361" s="5" t="s">
        <v>2167</v>
      </c>
      <c r="B361" s="5">
        <v>2513</v>
      </c>
      <c r="C361" s="5" t="s">
        <v>2177</v>
      </c>
      <c r="D361" s="5" t="s">
        <v>2178</v>
      </c>
      <c r="E361" s="5" t="s">
        <v>2179</v>
      </c>
      <c r="F361" s="5" t="s">
        <v>108</v>
      </c>
      <c r="G361" s="5" t="s">
        <v>2171</v>
      </c>
      <c r="H361" s="5" t="s">
        <v>245</v>
      </c>
      <c r="I361" s="8">
        <v>4.20737688075794</v>
      </c>
      <c r="J361" s="5" t="s">
        <v>246</v>
      </c>
      <c r="K361" s="8">
        <v>1.05824345204726</v>
      </c>
      <c r="L361" s="5" t="s">
        <v>2172</v>
      </c>
      <c r="M361" s="5" t="s">
        <v>2173</v>
      </c>
      <c r="N361" s="8">
        <f t="shared" si="5"/>
        <v>1.18618625258191</v>
      </c>
      <c r="O361" s="9">
        <v>9496.0272156366</v>
      </c>
      <c r="P361" s="9">
        <v>11264.0569373318</v>
      </c>
    </row>
    <row r="362" s="1" customFormat="1" ht="16.5" spans="1:16">
      <c r="A362" s="5" t="s">
        <v>2167</v>
      </c>
      <c r="B362" s="5">
        <v>2513</v>
      </c>
      <c r="C362" s="5" t="s">
        <v>2180</v>
      </c>
      <c r="D362" s="5" t="s">
        <v>2181</v>
      </c>
      <c r="E362" s="5" t="s">
        <v>2182</v>
      </c>
      <c r="F362" s="5" t="s">
        <v>108</v>
      </c>
      <c r="G362" s="5" t="s">
        <v>2171</v>
      </c>
      <c r="H362" s="5" t="s">
        <v>245</v>
      </c>
      <c r="I362" s="8">
        <v>4.20737688075794</v>
      </c>
      <c r="J362" s="5" t="s">
        <v>246</v>
      </c>
      <c r="K362" s="8">
        <v>1.05824345204726</v>
      </c>
      <c r="L362" s="5" t="s">
        <v>2172</v>
      </c>
      <c r="M362" s="5" t="s">
        <v>2173</v>
      </c>
      <c r="N362" s="8">
        <f t="shared" si="5"/>
        <v>1.18618625258191</v>
      </c>
      <c r="O362" s="9">
        <v>9496.0272156366</v>
      </c>
      <c r="P362" s="9">
        <v>11264.0569373318</v>
      </c>
    </row>
    <row r="363" s="1" customFormat="1" ht="16.5" spans="1:16">
      <c r="A363" s="5" t="s">
        <v>2183</v>
      </c>
      <c r="B363" s="5">
        <v>442</v>
      </c>
      <c r="C363" s="5" t="s">
        <v>2184</v>
      </c>
      <c r="D363" s="5" t="s">
        <v>2185</v>
      </c>
      <c r="E363" s="5" t="s">
        <v>2186</v>
      </c>
      <c r="F363" s="5" t="s">
        <v>2187</v>
      </c>
      <c r="G363" s="5" t="s">
        <v>2188</v>
      </c>
      <c r="H363" s="5" t="s">
        <v>255</v>
      </c>
      <c r="I363" s="8">
        <v>0.697557076542463</v>
      </c>
      <c r="J363" s="5" t="s">
        <v>246</v>
      </c>
      <c r="K363" s="8">
        <v>1.05182818791934</v>
      </c>
      <c r="L363" s="5" t="s">
        <v>2189</v>
      </c>
      <c r="M363" s="5" t="s">
        <v>2190</v>
      </c>
      <c r="N363" s="8">
        <f t="shared" si="5"/>
        <v>1.54979966541551</v>
      </c>
      <c r="O363" s="9">
        <v>1745.40613639001</v>
      </c>
      <c r="P363" s="9">
        <v>2705.02984619141</v>
      </c>
    </row>
    <row r="364" s="1" customFormat="1" ht="16.5" spans="1:16">
      <c r="A364" s="5" t="s">
        <v>1045</v>
      </c>
      <c r="B364" s="5">
        <v>2630</v>
      </c>
      <c r="C364" s="5" t="s">
        <v>1046</v>
      </c>
      <c r="D364" s="5" t="s">
        <v>1047</v>
      </c>
      <c r="E364" s="5" t="s">
        <v>1048</v>
      </c>
      <c r="F364" s="5" t="s">
        <v>150</v>
      </c>
      <c r="G364" s="5" t="s">
        <v>1049</v>
      </c>
      <c r="H364" s="5" t="s">
        <v>245</v>
      </c>
      <c r="I364" s="8">
        <v>4.11296353930614</v>
      </c>
      <c r="J364" s="5" t="s">
        <v>246</v>
      </c>
      <c r="K364" s="8">
        <v>1.04837668624533</v>
      </c>
      <c r="L364" s="5" t="s">
        <v>2191</v>
      </c>
      <c r="M364" s="5" t="s">
        <v>2192</v>
      </c>
      <c r="N364" s="8">
        <f t="shared" si="5"/>
        <v>0.40144601143396</v>
      </c>
      <c r="O364" s="9">
        <v>2107.04457530409</v>
      </c>
      <c r="P364" s="9">
        <v>845.864640669389</v>
      </c>
    </row>
    <row r="365" s="1" customFormat="1" ht="16.5" spans="1:16">
      <c r="A365" s="5" t="s">
        <v>1045</v>
      </c>
      <c r="B365" s="5">
        <v>2630</v>
      </c>
      <c r="C365" s="5" t="s">
        <v>1052</v>
      </c>
      <c r="D365" s="5" t="s">
        <v>1053</v>
      </c>
      <c r="E365" s="5" t="s">
        <v>1054</v>
      </c>
      <c r="F365" s="5" t="s">
        <v>150</v>
      </c>
      <c r="G365" s="5" t="s">
        <v>1049</v>
      </c>
      <c r="H365" s="5" t="s">
        <v>245</v>
      </c>
      <c r="I365" s="8">
        <v>4.11296353930614</v>
      </c>
      <c r="J365" s="5" t="s">
        <v>246</v>
      </c>
      <c r="K365" s="8">
        <v>1.04837668624533</v>
      </c>
      <c r="L365" s="5" t="s">
        <v>2191</v>
      </c>
      <c r="M365" s="5" t="s">
        <v>2192</v>
      </c>
      <c r="N365" s="8">
        <f t="shared" si="5"/>
        <v>0.40144601143396</v>
      </c>
      <c r="O365" s="9">
        <v>2107.04457530409</v>
      </c>
      <c r="P365" s="9">
        <v>845.864640669389</v>
      </c>
    </row>
    <row r="366" s="1" customFormat="1" ht="16.5" spans="1:16">
      <c r="A366" s="5" t="s">
        <v>1045</v>
      </c>
      <c r="B366" s="5">
        <v>2630</v>
      </c>
      <c r="C366" s="5" t="s">
        <v>1055</v>
      </c>
      <c r="D366" s="5" t="s">
        <v>1056</v>
      </c>
      <c r="E366" s="5" t="s">
        <v>1057</v>
      </c>
      <c r="F366" s="5" t="s">
        <v>150</v>
      </c>
      <c r="G366" s="5" t="s">
        <v>1049</v>
      </c>
      <c r="H366" s="5" t="s">
        <v>245</v>
      </c>
      <c r="I366" s="8">
        <v>4.11296353930614</v>
      </c>
      <c r="J366" s="5" t="s">
        <v>246</v>
      </c>
      <c r="K366" s="8">
        <v>1.04837668624533</v>
      </c>
      <c r="L366" s="5" t="s">
        <v>2191</v>
      </c>
      <c r="M366" s="5" t="s">
        <v>2192</v>
      </c>
      <c r="N366" s="8">
        <f t="shared" si="5"/>
        <v>0.40144601143396</v>
      </c>
      <c r="O366" s="9">
        <v>2107.04457530409</v>
      </c>
      <c r="P366" s="9">
        <v>845.864640669389</v>
      </c>
    </row>
    <row r="367" s="1" customFormat="1" ht="16.5" spans="1:16">
      <c r="A367" s="5" t="s">
        <v>1045</v>
      </c>
      <c r="B367" s="5">
        <v>2630</v>
      </c>
      <c r="C367" s="5" t="s">
        <v>1058</v>
      </c>
      <c r="D367" s="5" t="s">
        <v>1059</v>
      </c>
      <c r="E367" s="5" t="s">
        <v>1060</v>
      </c>
      <c r="F367" s="5" t="s">
        <v>150</v>
      </c>
      <c r="G367" s="5" t="s">
        <v>1049</v>
      </c>
      <c r="H367" s="5" t="s">
        <v>245</v>
      </c>
      <c r="I367" s="8">
        <v>4.11296353930614</v>
      </c>
      <c r="J367" s="5" t="s">
        <v>246</v>
      </c>
      <c r="K367" s="8">
        <v>1.04837668624533</v>
      </c>
      <c r="L367" s="5" t="s">
        <v>2191</v>
      </c>
      <c r="M367" s="5" t="s">
        <v>2192</v>
      </c>
      <c r="N367" s="8">
        <f t="shared" si="5"/>
        <v>0.40144601143396</v>
      </c>
      <c r="O367" s="9">
        <v>2107.04457530409</v>
      </c>
      <c r="P367" s="9">
        <v>845.864640669389</v>
      </c>
    </row>
    <row r="368" s="1" customFormat="1" ht="16.5" spans="1:16">
      <c r="A368" s="5" t="s">
        <v>2193</v>
      </c>
      <c r="B368" s="5">
        <v>548</v>
      </c>
      <c r="C368" s="5" t="s">
        <v>2194</v>
      </c>
      <c r="D368" s="5" t="s">
        <v>2195</v>
      </c>
      <c r="E368" s="5" t="s">
        <v>2196</v>
      </c>
      <c r="F368" s="5" t="s">
        <v>31</v>
      </c>
      <c r="G368" s="5" t="s">
        <v>2197</v>
      </c>
      <c r="H368" s="5" t="s">
        <v>838</v>
      </c>
      <c r="I368" s="8">
        <v>0.920121405656522</v>
      </c>
      <c r="J368" s="5" t="s">
        <v>246</v>
      </c>
      <c r="K368" s="8">
        <v>1.03928856287131</v>
      </c>
      <c r="L368" s="5" t="s">
        <v>2198</v>
      </c>
      <c r="M368" s="5" t="s">
        <v>2199</v>
      </c>
      <c r="N368" s="8">
        <f t="shared" si="5"/>
        <v>1.3153827455361</v>
      </c>
      <c r="O368" s="9">
        <v>3253.52949327526</v>
      </c>
      <c r="P368" s="9">
        <v>4279.6365575471</v>
      </c>
    </row>
    <row r="369" s="1" customFormat="1" ht="16.5" spans="1:16">
      <c r="A369" s="5" t="s">
        <v>2200</v>
      </c>
      <c r="B369" s="5">
        <v>496</v>
      </c>
      <c r="C369" s="5" t="s">
        <v>2201</v>
      </c>
      <c r="D369" s="5" t="s">
        <v>2202</v>
      </c>
      <c r="E369" s="5" t="s">
        <v>2203</v>
      </c>
      <c r="F369" s="5" t="s">
        <v>136</v>
      </c>
      <c r="G369" s="5" t="s">
        <v>2204</v>
      </c>
      <c r="H369" s="5" t="s">
        <v>255</v>
      </c>
      <c r="I369" s="8">
        <v>3.18596545169705</v>
      </c>
      <c r="J369" s="5" t="s">
        <v>246</v>
      </c>
      <c r="K369" s="8">
        <v>1.03853792340528</v>
      </c>
      <c r="L369" s="5" t="s">
        <v>2205</v>
      </c>
      <c r="M369" s="5" t="s">
        <v>2206</v>
      </c>
      <c r="N369" s="8">
        <f t="shared" si="5"/>
        <v>1.27718539391979</v>
      </c>
      <c r="O369" s="9">
        <v>3788.92003125483</v>
      </c>
      <c r="P369" s="9">
        <v>4839.15332264877</v>
      </c>
    </row>
    <row r="370" s="1" customFormat="1" ht="16.5" spans="1:16">
      <c r="A370" s="5" t="s">
        <v>2207</v>
      </c>
      <c r="B370" s="5">
        <v>206</v>
      </c>
      <c r="C370" s="5" t="s">
        <v>2208</v>
      </c>
      <c r="D370" s="5" t="s">
        <v>2209</v>
      </c>
      <c r="E370" s="5" t="s">
        <v>2210</v>
      </c>
      <c r="F370" s="5" t="s">
        <v>2211</v>
      </c>
      <c r="G370" s="5" t="s">
        <v>2212</v>
      </c>
      <c r="H370" s="5" t="s">
        <v>292</v>
      </c>
      <c r="I370" s="8">
        <v>1.80619761305319</v>
      </c>
      <c r="J370" s="5" t="s">
        <v>246</v>
      </c>
      <c r="K370" s="8">
        <v>1.03434387795372</v>
      </c>
      <c r="L370" s="5" t="s">
        <v>2213</v>
      </c>
      <c r="M370" s="5" t="s">
        <v>2214</v>
      </c>
      <c r="N370" s="8">
        <f t="shared" si="5"/>
        <v>1.31186263186212</v>
      </c>
      <c r="O370" s="9">
        <v>3170.12019257498</v>
      </c>
      <c r="P370" s="9">
        <v>4158.76221915067</v>
      </c>
    </row>
    <row r="371" s="1" customFormat="1" ht="16.5" spans="1:16">
      <c r="A371" s="5" t="s">
        <v>2207</v>
      </c>
      <c r="B371" s="5">
        <v>206</v>
      </c>
      <c r="C371" s="5" t="s">
        <v>2215</v>
      </c>
      <c r="D371" s="5" t="s">
        <v>2216</v>
      </c>
      <c r="E371" s="5" t="s">
        <v>2217</v>
      </c>
      <c r="F371" s="5" t="s">
        <v>261</v>
      </c>
      <c r="G371" s="5" t="s">
        <v>2212</v>
      </c>
      <c r="H371" s="5" t="s">
        <v>292</v>
      </c>
      <c r="I371" s="8">
        <v>1.80619761305319</v>
      </c>
      <c r="J371" s="5" t="s">
        <v>246</v>
      </c>
      <c r="K371" s="8">
        <v>1.03434387795372</v>
      </c>
      <c r="L371" s="5" t="s">
        <v>2213</v>
      </c>
      <c r="M371" s="5" t="s">
        <v>2214</v>
      </c>
      <c r="N371" s="8">
        <f t="shared" si="5"/>
        <v>1.31186263186212</v>
      </c>
      <c r="O371" s="9">
        <v>3170.12019257498</v>
      </c>
      <c r="P371" s="9">
        <v>4158.76221915067</v>
      </c>
    </row>
    <row r="372" s="1" customFormat="1" ht="16.5" spans="1:16">
      <c r="A372" s="5" t="s">
        <v>2207</v>
      </c>
      <c r="B372" s="5">
        <v>206</v>
      </c>
      <c r="C372" s="5" t="s">
        <v>2218</v>
      </c>
      <c r="D372" s="5" t="s">
        <v>2219</v>
      </c>
      <c r="E372" s="5" t="s">
        <v>2220</v>
      </c>
      <c r="F372" s="5" t="s">
        <v>261</v>
      </c>
      <c r="G372" s="5" t="s">
        <v>2212</v>
      </c>
      <c r="H372" s="5" t="s">
        <v>292</v>
      </c>
      <c r="I372" s="8">
        <v>1.80619761305319</v>
      </c>
      <c r="J372" s="5" t="s">
        <v>246</v>
      </c>
      <c r="K372" s="8">
        <v>1.03434387795372</v>
      </c>
      <c r="L372" s="5" t="s">
        <v>2213</v>
      </c>
      <c r="M372" s="5" t="s">
        <v>2214</v>
      </c>
      <c r="N372" s="8">
        <f t="shared" si="5"/>
        <v>1.31186263186212</v>
      </c>
      <c r="O372" s="9">
        <v>3170.12019257498</v>
      </c>
      <c r="P372" s="9">
        <v>4158.76221915067</v>
      </c>
    </row>
    <row r="373" s="1" customFormat="1" ht="16.5" spans="1:16">
      <c r="A373" s="5" t="s">
        <v>2221</v>
      </c>
      <c r="B373" s="5">
        <v>587</v>
      </c>
      <c r="C373" s="5" t="s">
        <v>2222</v>
      </c>
      <c r="D373" s="5" t="s">
        <v>2223</v>
      </c>
      <c r="E373" s="5" t="s">
        <v>2224</v>
      </c>
      <c r="F373" s="5" t="s">
        <v>1374</v>
      </c>
      <c r="G373" s="5" t="s">
        <v>2225</v>
      </c>
      <c r="H373" s="5" t="s">
        <v>255</v>
      </c>
      <c r="I373" s="8">
        <v>3.01586600120682</v>
      </c>
      <c r="J373" s="5" t="s">
        <v>246</v>
      </c>
      <c r="K373" s="8">
        <v>1.03208119275945</v>
      </c>
      <c r="L373" s="5" t="s">
        <v>2226</v>
      </c>
      <c r="M373" s="5" t="s">
        <v>2227</v>
      </c>
      <c r="N373" s="8">
        <f t="shared" si="5"/>
        <v>1.19991929958268</v>
      </c>
      <c r="O373" s="9">
        <v>5346.07232726446</v>
      </c>
      <c r="P373" s="9">
        <v>6414.85536244954</v>
      </c>
    </row>
    <row r="374" s="1" customFormat="1" ht="16.5" spans="1:16">
      <c r="A374" s="5" t="s">
        <v>858</v>
      </c>
      <c r="B374" s="5">
        <v>634</v>
      </c>
      <c r="C374" s="5" t="s">
        <v>859</v>
      </c>
      <c r="D374" s="5" t="s">
        <v>860</v>
      </c>
      <c r="E374" s="5" t="s">
        <v>861</v>
      </c>
      <c r="F374" s="5" t="s">
        <v>108</v>
      </c>
      <c r="G374" s="5" t="s">
        <v>862</v>
      </c>
      <c r="H374" s="5" t="s">
        <v>292</v>
      </c>
      <c r="I374" s="8">
        <v>3.01529474332056</v>
      </c>
      <c r="J374" s="5" t="s">
        <v>246</v>
      </c>
      <c r="K374" s="8">
        <v>1.02308150351068</v>
      </c>
      <c r="L374" s="5" t="s">
        <v>2228</v>
      </c>
      <c r="M374" s="5" t="s">
        <v>2229</v>
      </c>
      <c r="N374" s="8">
        <f t="shared" si="5"/>
        <v>1.28033660885601</v>
      </c>
      <c r="O374" s="9">
        <v>4168.23435505782</v>
      </c>
      <c r="P374" s="9">
        <v>5336.74303907185</v>
      </c>
    </row>
    <row r="375" s="1" customFormat="1" ht="16.5" spans="1:16">
      <c r="A375" s="5" t="s">
        <v>2230</v>
      </c>
      <c r="B375" s="5">
        <v>1506</v>
      </c>
      <c r="C375" s="5" t="s">
        <v>2231</v>
      </c>
      <c r="D375" s="5" t="s">
        <v>2232</v>
      </c>
      <c r="E375" s="5" t="s">
        <v>2233</v>
      </c>
      <c r="F375" s="5" t="s">
        <v>656</v>
      </c>
      <c r="G375" s="5" t="s">
        <v>2234</v>
      </c>
      <c r="H375" s="5" t="s">
        <v>292</v>
      </c>
      <c r="I375" s="8">
        <v>1.28008824220334</v>
      </c>
      <c r="J375" s="5" t="s">
        <v>246</v>
      </c>
      <c r="K375" s="8">
        <v>1.0081791076627</v>
      </c>
      <c r="L375" s="5" t="s">
        <v>2235</v>
      </c>
      <c r="M375" s="5" t="s">
        <v>2055</v>
      </c>
      <c r="N375" s="8">
        <f t="shared" si="5"/>
        <v>0.410415890194787</v>
      </c>
      <c r="O375" s="9">
        <v>2074.86424058971</v>
      </c>
      <c r="P375" s="9">
        <v>851.557254334956</v>
      </c>
    </row>
    <row r="376" s="1" customFormat="1" ht="16.5" spans="1:16">
      <c r="A376" s="5" t="s">
        <v>2230</v>
      </c>
      <c r="B376" s="5">
        <v>1506</v>
      </c>
      <c r="C376" s="5" t="s">
        <v>2236</v>
      </c>
      <c r="D376" s="5" t="s">
        <v>2237</v>
      </c>
      <c r="E376" s="5" t="s">
        <v>2238</v>
      </c>
      <c r="F376" s="5" t="s">
        <v>656</v>
      </c>
      <c r="G376" s="5" t="s">
        <v>2234</v>
      </c>
      <c r="H376" s="5" t="s">
        <v>292</v>
      </c>
      <c r="I376" s="8">
        <v>1.28008824220334</v>
      </c>
      <c r="J376" s="5" t="s">
        <v>246</v>
      </c>
      <c r="K376" s="8">
        <v>1.0081791076627</v>
      </c>
      <c r="L376" s="5" t="s">
        <v>2235</v>
      </c>
      <c r="M376" s="5" t="s">
        <v>2055</v>
      </c>
      <c r="N376" s="8">
        <f t="shared" si="5"/>
        <v>0.410415890194787</v>
      </c>
      <c r="O376" s="9">
        <v>2074.86424058971</v>
      </c>
      <c r="P376" s="9">
        <v>851.557254334956</v>
      </c>
    </row>
    <row r="377" s="1" customFormat="1" ht="16.5" spans="1:16">
      <c r="A377" s="5" t="s">
        <v>2230</v>
      </c>
      <c r="B377" s="5">
        <v>1506</v>
      </c>
      <c r="C377" s="5" t="s">
        <v>2239</v>
      </c>
      <c r="D377" s="5" t="s">
        <v>2240</v>
      </c>
      <c r="E377" s="5" t="s">
        <v>2241</v>
      </c>
      <c r="F377" s="5" t="s">
        <v>656</v>
      </c>
      <c r="G377" s="5" t="s">
        <v>2234</v>
      </c>
      <c r="H377" s="5" t="s">
        <v>292</v>
      </c>
      <c r="I377" s="8">
        <v>1.28008824220334</v>
      </c>
      <c r="J377" s="5" t="s">
        <v>246</v>
      </c>
      <c r="K377" s="8">
        <v>1.0081791076627</v>
      </c>
      <c r="L377" s="5" t="s">
        <v>2235</v>
      </c>
      <c r="M377" s="5" t="s">
        <v>2055</v>
      </c>
      <c r="N377" s="8">
        <f t="shared" si="5"/>
        <v>0.410415890194787</v>
      </c>
      <c r="O377" s="9">
        <v>2074.86424058971</v>
      </c>
      <c r="P377" s="9">
        <v>851.557254334956</v>
      </c>
    </row>
    <row r="378" s="1" customFormat="1" ht="16.5" spans="1:16">
      <c r="A378" s="5" t="s">
        <v>2230</v>
      </c>
      <c r="B378" s="5">
        <v>1506</v>
      </c>
      <c r="C378" s="5" t="s">
        <v>2242</v>
      </c>
      <c r="D378" s="5" t="s">
        <v>2243</v>
      </c>
      <c r="E378" s="5" t="s">
        <v>2244</v>
      </c>
      <c r="F378" s="5" t="s">
        <v>656</v>
      </c>
      <c r="G378" s="5" t="s">
        <v>2234</v>
      </c>
      <c r="H378" s="5" t="s">
        <v>292</v>
      </c>
      <c r="I378" s="8">
        <v>1.28008824220334</v>
      </c>
      <c r="J378" s="5" t="s">
        <v>246</v>
      </c>
      <c r="K378" s="8">
        <v>1.0081791076627</v>
      </c>
      <c r="L378" s="5" t="s">
        <v>2235</v>
      </c>
      <c r="M378" s="5" t="s">
        <v>2055</v>
      </c>
      <c r="N378" s="8">
        <f t="shared" si="5"/>
        <v>0.410415890194787</v>
      </c>
      <c r="O378" s="9">
        <v>2074.86424058971</v>
      </c>
      <c r="P378" s="9">
        <v>851.557254334956</v>
      </c>
    </row>
    <row r="379" s="1" customFormat="1" ht="16.5" spans="1:16">
      <c r="A379" s="5" t="s">
        <v>2230</v>
      </c>
      <c r="B379" s="5">
        <v>1506</v>
      </c>
      <c r="C379" s="5" t="s">
        <v>2245</v>
      </c>
      <c r="D379" s="5" t="s">
        <v>2246</v>
      </c>
      <c r="E379" s="5" t="s">
        <v>2247</v>
      </c>
      <c r="F379" s="5" t="s">
        <v>656</v>
      </c>
      <c r="G379" s="5" t="s">
        <v>2234</v>
      </c>
      <c r="H379" s="5" t="s">
        <v>292</v>
      </c>
      <c r="I379" s="8">
        <v>1.28008824220334</v>
      </c>
      <c r="J379" s="5" t="s">
        <v>246</v>
      </c>
      <c r="K379" s="8">
        <v>1.0081791076627</v>
      </c>
      <c r="L379" s="5" t="s">
        <v>2235</v>
      </c>
      <c r="M379" s="5" t="s">
        <v>2055</v>
      </c>
      <c r="N379" s="8">
        <f t="shared" si="5"/>
        <v>0.410415890194787</v>
      </c>
      <c r="O379" s="9">
        <v>2074.86424058971</v>
      </c>
      <c r="P379" s="9">
        <v>851.557254334956</v>
      </c>
    </row>
    <row r="380" s="1" customFormat="1" ht="16.5" spans="1:16">
      <c r="A380" s="5" t="s">
        <v>2230</v>
      </c>
      <c r="B380" s="5">
        <v>1506</v>
      </c>
      <c r="C380" s="5" t="s">
        <v>2248</v>
      </c>
      <c r="D380" s="5" t="s">
        <v>2249</v>
      </c>
      <c r="E380" s="5" t="s">
        <v>2250</v>
      </c>
      <c r="F380" s="5" t="s">
        <v>656</v>
      </c>
      <c r="G380" s="5" t="s">
        <v>2234</v>
      </c>
      <c r="H380" s="5" t="s">
        <v>292</v>
      </c>
      <c r="I380" s="8">
        <v>1.28008824220334</v>
      </c>
      <c r="J380" s="5" t="s">
        <v>246</v>
      </c>
      <c r="K380" s="8">
        <v>1.0081791076627</v>
      </c>
      <c r="L380" s="5" t="s">
        <v>2235</v>
      </c>
      <c r="M380" s="5" t="s">
        <v>2055</v>
      </c>
      <c r="N380" s="8">
        <f t="shared" si="5"/>
        <v>0.410415890194787</v>
      </c>
      <c r="O380" s="9">
        <v>2074.86424058971</v>
      </c>
      <c r="P380" s="9">
        <v>851.557254334956</v>
      </c>
    </row>
    <row r="381" s="1" customFormat="1" ht="16.5" spans="1:16">
      <c r="A381" s="5" t="s">
        <v>2230</v>
      </c>
      <c r="B381" s="5">
        <v>1506</v>
      </c>
      <c r="C381" s="5" t="s">
        <v>2251</v>
      </c>
      <c r="D381" s="5" t="s">
        <v>2252</v>
      </c>
      <c r="E381" s="5" t="s">
        <v>2253</v>
      </c>
      <c r="F381" s="5" t="s">
        <v>656</v>
      </c>
      <c r="G381" s="5" t="s">
        <v>2234</v>
      </c>
      <c r="H381" s="5" t="s">
        <v>292</v>
      </c>
      <c r="I381" s="8">
        <v>1.28008824220334</v>
      </c>
      <c r="J381" s="5" t="s">
        <v>246</v>
      </c>
      <c r="K381" s="8">
        <v>1.0081791076627</v>
      </c>
      <c r="L381" s="5" t="s">
        <v>2235</v>
      </c>
      <c r="M381" s="5" t="s">
        <v>2055</v>
      </c>
      <c r="N381" s="8">
        <f t="shared" si="5"/>
        <v>0.410415890194787</v>
      </c>
      <c r="O381" s="9">
        <v>2074.86424058971</v>
      </c>
      <c r="P381" s="9">
        <v>851.557254334956</v>
      </c>
    </row>
    <row r="382" s="1" customFormat="1" ht="16.5" spans="1:16">
      <c r="A382" s="5" t="s">
        <v>2230</v>
      </c>
      <c r="B382" s="5">
        <v>1506</v>
      </c>
      <c r="C382" s="5" t="s">
        <v>2254</v>
      </c>
      <c r="D382" s="5" t="s">
        <v>2255</v>
      </c>
      <c r="E382" s="5" t="s">
        <v>2256</v>
      </c>
      <c r="F382" s="5" t="s">
        <v>656</v>
      </c>
      <c r="G382" s="5" t="s">
        <v>2234</v>
      </c>
      <c r="H382" s="5" t="s">
        <v>292</v>
      </c>
      <c r="I382" s="8">
        <v>1.28008824220334</v>
      </c>
      <c r="J382" s="5" t="s">
        <v>246</v>
      </c>
      <c r="K382" s="8">
        <v>1.0081791076627</v>
      </c>
      <c r="L382" s="5" t="s">
        <v>2235</v>
      </c>
      <c r="M382" s="5" t="s">
        <v>2055</v>
      </c>
      <c r="N382" s="8">
        <f t="shared" si="5"/>
        <v>0.410415890194787</v>
      </c>
      <c r="O382" s="9">
        <v>2074.86424058971</v>
      </c>
      <c r="P382" s="9">
        <v>851.557254334956</v>
      </c>
    </row>
    <row r="383" s="1" customFormat="1" ht="16.5" spans="1:16">
      <c r="A383" s="5" t="s">
        <v>2230</v>
      </c>
      <c r="B383" s="5">
        <v>1506</v>
      </c>
      <c r="C383" s="5" t="s">
        <v>2257</v>
      </c>
      <c r="D383" s="5" t="s">
        <v>2258</v>
      </c>
      <c r="E383" s="5" t="s">
        <v>2259</v>
      </c>
      <c r="F383" s="5" t="s">
        <v>656</v>
      </c>
      <c r="G383" s="5" t="s">
        <v>2234</v>
      </c>
      <c r="H383" s="5" t="s">
        <v>292</v>
      </c>
      <c r="I383" s="8">
        <v>1.28008824220334</v>
      </c>
      <c r="J383" s="5" t="s">
        <v>246</v>
      </c>
      <c r="K383" s="8">
        <v>1.0081791076627</v>
      </c>
      <c r="L383" s="5" t="s">
        <v>2235</v>
      </c>
      <c r="M383" s="5" t="s">
        <v>2055</v>
      </c>
      <c r="N383" s="8">
        <f t="shared" si="5"/>
        <v>0.410415890194787</v>
      </c>
      <c r="O383" s="9">
        <v>2074.86424058971</v>
      </c>
      <c r="P383" s="9">
        <v>851.557254334956</v>
      </c>
    </row>
    <row r="384" s="1" customFormat="1" ht="16.5" spans="1:16">
      <c r="A384" s="5" t="s">
        <v>2230</v>
      </c>
      <c r="B384" s="5">
        <v>1506</v>
      </c>
      <c r="C384" s="5" t="s">
        <v>2260</v>
      </c>
      <c r="D384" s="5" t="s">
        <v>2261</v>
      </c>
      <c r="E384" s="5" t="s">
        <v>2262</v>
      </c>
      <c r="F384" s="5" t="s">
        <v>656</v>
      </c>
      <c r="G384" s="5" t="s">
        <v>2234</v>
      </c>
      <c r="H384" s="5" t="s">
        <v>292</v>
      </c>
      <c r="I384" s="8">
        <v>1.28008824220334</v>
      </c>
      <c r="J384" s="5" t="s">
        <v>246</v>
      </c>
      <c r="K384" s="8">
        <v>1.0081791076627</v>
      </c>
      <c r="L384" s="5" t="s">
        <v>2235</v>
      </c>
      <c r="M384" s="5" t="s">
        <v>2055</v>
      </c>
      <c r="N384" s="8">
        <f t="shared" si="5"/>
        <v>0.410415890194787</v>
      </c>
      <c r="O384" s="9">
        <v>2074.86424058971</v>
      </c>
      <c r="P384" s="9">
        <v>851.557254334956</v>
      </c>
    </row>
    <row r="385" s="1" customFormat="1" ht="16.5" spans="1:16">
      <c r="A385" s="5" t="s">
        <v>2230</v>
      </c>
      <c r="B385" s="5">
        <v>1506</v>
      </c>
      <c r="C385" s="5" t="s">
        <v>2263</v>
      </c>
      <c r="D385" s="5" t="s">
        <v>2264</v>
      </c>
      <c r="E385" s="5" t="s">
        <v>2265</v>
      </c>
      <c r="F385" s="5" t="s">
        <v>656</v>
      </c>
      <c r="G385" s="5" t="s">
        <v>2234</v>
      </c>
      <c r="H385" s="5" t="s">
        <v>292</v>
      </c>
      <c r="I385" s="8">
        <v>1.28008824220334</v>
      </c>
      <c r="J385" s="5" t="s">
        <v>246</v>
      </c>
      <c r="K385" s="8">
        <v>1.0081791076627</v>
      </c>
      <c r="L385" s="5" t="s">
        <v>2235</v>
      </c>
      <c r="M385" s="5" t="s">
        <v>2055</v>
      </c>
      <c r="N385" s="8">
        <f t="shared" si="5"/>
        <v>0.410415890194787</v>
      </c>
      <c r="O385" s="9">
        <v>2074.86424058971</v>
      </c>
      <c r="P385" s="9">
        <v>851.557254334956</v>
      </c>
    </row>
    <row r="386" s="1" customFormat="1" ht="16.5" spans="1:16">
      <c r="A386" s="5" t="s">
        <v>2230</v>
      </c>
      <c r="B386" s="5">
        <v>1506</v>
      </c>
      <c r="C386" s="5" t="s">
        <v>2266</v>
      </c>
      <c r="D386" s="5" t="s">
        <v>2267</v>
      </c>
      <c r="E386" s="5" t="s">
        <v>2268</v>
      </c>
      <c r="F386" s="5" t="s">
        <v>656</v>
      </c>
      <c r="G386" s="5" t="s">
        <v>2234</v>
      </c>
      <c r="H386" s="5" t="s">
        <v>292</v>
      </c>
      <c r="I386" s="8">
        <v>1.28008824220334</v>
      </c>
      <c r="J386" s="5" t="s">
        <v>246</v>
      </c>
      <c r="K386" s="8">
        <v>1.0081791076627</v>
      </c>
      <c r="L386" s="5" t="s">
        <v>2235</v>
      </c>
      <c r="M386" s="5" t="s">
        <v>2055</v>
      </c>
      <c r="N386" s="8">
        <f t="shared" si="5"/>
        <v>0.410415890194787</v>
      </c>
      <c r="O386" s="9">
        <v>2074.86424058971</v>
      </c>
      <c r="P386" s="9">
        <v>851.557254334956</v>
      </c>
    </row>
    <row r="387" s="1" customFormat="1" ht="16.5" spans="1:16">
      <c r="A387" s="5" t="s">
        <v>2230</v>
      </c>
      <c r="B387" s="5">
        <v>1506</v>
      </c>
      <c r="C387" s="5" t="s">
        <v>2269</v>
      </c>
      <c r="D387" s="5" t="s">
        <v>2270</v>
      </c>
      <c r="E387" s="5" t="s">
        <v>2271</v>
      </c>
      <c r="F387" s="5" t="s">
        <v>656</v>
      </c>
      <c r="G387" s="5" t="s">
        <v>2234</v>
      </c>
      <c r="H387" s="5" t="s">
        <v>292</v>
      </c>
      <c r="I387" s="8">
        <v>1.28008824220334</v>
      </c>
      <c r="J387" s="5" t="s">
        <v>246</v>
      </c>
      <c r="K387" s="8">
        <v>1.0081791076627</v>
      </c>
      <c r="L387" s="5" t="s">
        <v>2235</v>
      </c>
      <c r="M387" s="5" t="s">
        <v>2055</v>
      </c>
      <c r="N387" s="8">
        <f t="shared" si="5"/>
        <v>0.410415890194787</v>
      </c>
      <c r="O387" s="9">
        <v>2074.86424058971</v>
      </c>
      <c r="P387" s="9">
        <v>851.557254334956</v>
      </c>
    </row>
    <row r="388" s="1" customFormat="1" ht="16.5" spans="1:16">
      <c r="A388" s="5" t="s">
        <v>2230</v>
      </c>
      <c r="B388" s="5">
        <v>1506</v>
      </c>
      <c r="C388" s="5" t="s">
        <v>2272</v>
      </c>
      <c r="D388" s="5" t="s">
        <v>2273</v>
      </c>
      <c r="E388" s="5" t="s">
        <v>2274</v>
      </c>
      <c r="F388" s="5" t="s">
        <v>656</v>
      </c>
      <c r="G388" s="5" t="s">
        <v>2234</v>
      </c>
      <c r="H388" s="5" t="s">
        <v>292</v>
      </c>
      <c r="I388" s="8">
        <v>1.28008824220334</v>
      </c>
      <c r="J388" s="5" t="s">
        <v>246</v>
      </c>
      <c r="K388" s="8">
        <v>1.0081791076627</v>
      </c>
      <c r="L388" s="5" t="s">
        <v>2235</v>
      </c>
      <c r="M388" s="5" t="s">
        <v>2055</v>
      </c>
      <c r="N388" s="8">
        <f t="shared" ref="N388:N406" si="6">P388/O388</f>
        <v>0.410415890194787</v>
      </c>
      <c r="O388" s="9">
        <v>2074.86424058971</v>
      </c>
      <c r="P388" s="9">
        <v>851.557254334956</v>
      </c>
    </row>
    <row r="389" s="1" customFormat="1" ht="16.5" spans="1:16">
      <c r="A389" s="5" t="s">
        <v>2230</v>
      </c>
      <c r="B389" s="5">
        <v>1506</v>
      </c>
      <c r="C389" s="5" t="s">
        <v>2275</v>
      </c>
      <c r="D389" s="5" t="s">
        <v>2276</v>
      </c>
      <c r="E389" s="5" t="s">
        <v>2277</v>
      </c>
      <c r="F389" s="5" t="s">
        <v>656</v>
      </c>
      <c r="G389" s="5" t="s">
        <v>2234</v>
      </c>
      <c r="H389" s="5" t="s">
        <v>292</v>
      </c>
      <c r="I389" s="8">
        <v>1.28008824220334</v>
      </c>
      <c r="J389" s="5" t="s">
        <v>246</v>
      </c>
      <c r="K389" s="8">
        <v>1.0081791076627</v>
      </c>
      <c r="L389" s="5" t="s">
        <v>2235</v>
      </c>
      <c r="M389" s="5" t="s">
        <v>2055</v>
      </c>
      <c r="N389" s="8">
        <f t="shared" si="6"/>
        <v>0.410415890194787</v>
      </c>
      <c r="O389" s="9">
        <v>2074.86424058971</v>
      </c>
      <c r="P389" s="9">
        <v>851.557254334956</v>
      </c>
    </row>
    <row r="390" s="1" customFormat="1" ht="16.5" spans="1:16">
      <c r="A390" s="5" t="s">
        <v>2230</v>
      </c>
      <c r="B390" s="5">
        <v>1506</v>
      </c>
      <c r="C390" s="5" t="s">
        <v>2278</v>
      </c>
      <c r="D390" s="5" t="s">
        <v>2279</v>
      </c>
      <c r="E390" s="5" t="s">
        <v>2280</v>
      </c>
      <c r="F390" s="5" t="s">
        <v>656</v>
      </c>
      <c r="G390" s="5" t="s">
        <v>2234</v>
      </c>
      <c r="H390" s="5" t="s">
        <v>292</v>
      </c>
      <c r="I390" s="8">
        <v>1.28008824220334</v>
      </c>
      <c r="J390" s="5" t="s">
        <v>246</v>
      </c>
      <c r="K390" s="8">
        <v>1.0081791076627</v>
      </c>
      <c r="L390" s="5" t="s">
        <v>2235</v>
      </c>
      <c r="M390" s="5" t="s">
        <v>2055</v>
      </c>
      <c r="N390" s="8">
        <f t="shared" si="6"/>
        <v>0.410415890194787</v>
      </c>
      <c r="O390" s="9">
        <v>2074.86424058971</v>
      </c>
      <c r="P390" s="9">
        <v>851.557254334956</v>
      </c>
    </row>
    <row r="391" s="1" customFormat="1" ht="16.5" spans="1:16">
      <c r="A391" s="5" t="s">
        <v>2230</v>
      </c>
      <c r="B391" s="5">
        <v>1506</v>
      </c>
      <c r="C391" s="5" t="s">
        <v>2281</v>
      </c>
      <c r="D391" s="5" t="s">
        <v>2282</v>
      </c>
      <c r="E391" s="5" t="s">
        <v>2283</v>
      </c>
      <c r="F391" s="5" t="s">
        <v>656</v>
      </c>
      <c r="G391" s="5" t="s">
        <v>2234</v>
      </c>
      <c r="H391" s="5" t="s">
        <v>292</v>
      </c>
      <c r="I391" s="8">
        <v>1.28008824220334</v>
      </c>
      <c r="J391" s="5" t="s">
        <v>246</v>
      </c>
      <c r="K391" s="8">
        <v>1.0081791076627</v>
      </c>
      <c r="L391" s="5" t="s">
        <v>2235</v>
      </c>
      <c r="M391" s="5" t="s">
        <v>2055</v>
      </c>
      <c r="N391" s="8">
        <f t="shared" si="6"/>
        <v>0.410415890194787</v>
      </c>
      <c r="O391" s="9">
        <v>2074.86424058971</v>
      </c>
      <c r="P391" s="9">
        <v>851.557254334956</v>
      </c>
    </row>
    <row r="392" s="1" customFormat="1" ht="16.5" spans="1:16">
      <c r="A392" s="5" t="s">
        <v>2230</v>
      </c>
      <c r="B392" s="5">
        <v>1506</v>
      </c>
      <c r="C392" s="5" t="s">
        <v>2284</v>
      </c>
      <c r="D392" s="5" t="s">
        <v>2285</v>
      </c>
      <c r="E392" s="5" t="s">
        <v>2286</v>
      </c>
      <c r="F392" s="5" t="s">
        <v>656</v>
      </c>
      <c r="G392" s="5" t="s">
        <v>2234</v>
      </c>
      <c r="H392" s="5" t="s">
        <v>292</v>
      </c>
      <c r="I392" s="8">
        <v>1.28008824220334</v>
      </c>
      <c r="J392" s="5" t="s">
        <v>246</v>
      </c>
      <c r="K392" s="8">
        <v>1.0081791076627</v>
      </c>
      <c r="L392" s="5" t="s">
        <v>2235</v>
      </c>
      <c r="M392" s="5" t="s">
        <v>2055</v>
      </c>
      <c r="N392" s="8">
        <f t="shared" si="6"/>
        <v>0.410415890194787</v>
      </c>
      <c r="O392" s="9">
        <v>2074.86424058971</v>
      </c>
      <c r="P392" s="9">
        <v>851.557254334956</v>
      </c>
    </row>
    <row r="393" s="1" customFormat="1" ht="16.5" spans="1:16">
      <c r="A393" s="5" t="s">
        <v>2230</v>
      </c>
      <c r="B393" s="5">
        <v>1506</v>
      </c>
      <c r="C393" s="5" t="s">
        <v>2287</v>
      </c>
      <c r="D393" s="5" t="s">
        <v>2288</v>
      </c>
      <c r="E393" s="5" t="s">
        <v>2289</v>
      </c>
      <c r="F393" s="5" t="s">
        <v>656</v>
      </c>
      <c r="G393" s="5" t="s">
        <v>2234</v>
      </c>
      <c r="H393" s="5" t="s">
        <v>292</v>
      </c>
      <c r="I393" s="8">
        <v>1.28008824220334</v>
      </c>
      <c r="J393" s="5" t="s">
        <v>246</v>
      </c>
      <c r="K393" s="8">
        <v>1.0081791076627</v>
      </c>
      <c r="L393" s="5" t="s">
        <v>2235</v>
      </c>
      <c r="M393" s="5" t="s">
        <v>2055</v>
      </c>
      <c r="N393" s="8">
        <f t="shared" si="6"/>
        <v>0.410415890194787</v>
      </c>
      <c r="O393" s="9">
        <v>2074.86424058971</v>
      </c>
      <c r="P393" s="9">
        <v>851.557254334956</v>
      </c>
    </row>
    <row r="394" s="1" customFormat="1" ht="16.5" spans="1:16">
      <c r="A394" s="5" t="s">
        <v>2230</v>
      </c>
      <c r="B394" s="5">
        <v>1506</v>
      </c>
      <c r="C394" s="5" t="s">
        <v>2290</v>
      </c>
      <c r="D394" s="5" t="s">
        <v>2291</v>
      </c>
      <c r="E394" s="5" t="s">
        <v>2292</v>
      </c>
      <c r="F394" s="5" t="s">
        <v>656</v>
      </c>
      <c r="G394" s="5" t="s">
        <v>2234</v>
      </c>
      <c r="H394" s="5" t="s">
        <v>292</v>
      </c>
      <c r="I394" s="8">
        <v>1.28008824220334</v>
      </c>
      <c r="J394" s="5" t="s">
        <v>246</v>
      </c>
      <c r="K394" s="8">
        <v>1.0081791076627</v>
      </c>
      <c r="L394" s="5" t="s">
        <v>2235</v>
      </c>
      <c r="M394" s="5" t="s">
        <v>2055</v>
      </c>
      <c r="N394" s="8">
        <f t="shared" si="6"/>
        <v>0.410415890194787</v>
      </c>
      <c r="O394" s="9">
        <v>2074.86424058971</v>
      </c>
      <c r="P394" s="9">
        <v>851.557254334956</v>
      </c>
    </row>
    <row r="395" s="1" customFormat="1" ht="16.5" spans="1:16">
      <c r="A395" s="5" t="s">
        <v>2230</v>
      </c>
      <c r="B395" s="5">
        <v>1506</v>
      </c>
      <c r="C395" s="5" t="s">
        <v>2293</v>
      </c>
      <c r="D395" s="5" t="s">
        <v>2294</v>
      </c>
      <c r="E395" s="5" t="s">
        <v>2295</v>
      </c>
      <c r="F395" s="5" t="s">
        <v>656</v>
      </c>
      <c r="G395" s="5" t="s">
        <v>2234</v>
      </c>
      <c r="H395" s="5" t="s">
        <v>292</v>
      </c>
      <c r="I395" s="8">
        <v>1.28008824220334</v>
      </c>
      <c r="J395" s="5" t="s">
        <v>246</v>
      </c>
      <c r="K395" s="8">
        <v>1.0081791076627</v>
      </c>
      <c r="L395" s="5" t="s">
        <v>2235</v>
      </c>
      <c r="M395" s="5" t="s">
        <v>2055</v>
      </c>
      <c r="N395" s="8">
        <f t="shared" si="6"/>
        <v>0.410415890194787</v>
      </c>
      <c r="O395" s="9">
        <v>2074.86424058971</v>
      </c>
      <c r="P395" s="9">
        <v>851.557254334956</v>
      </c>
    </row>
    <row r="396" s="1" customFormat="1" ht="16.5" spans="1:16">
      <c r="A396" s="5" t="s">
        <v>2230</v>
      </c>
      <c r="B396" s="5">
        <v>1506</v>
      </c>
      <c r="C396" s="5" t="s">
        <v>2296</v>
      </c>
      <c r="D396" s="5" t="s">
        <v>2297</v>
      </c>
      <c r="E396" s="5" t="s">
        <v>2298</v>
      </c>
      <c r="F396" s="5" t="s">
        <v>656</v>
      </c>
      <c r="G396" s="5" t="s">
        <v>2234</v>
      </c>
      <c r="H396" s="5" t="s">
        <v>292</v>
      </c>
      <c r="I396" s="8">
        <v>1.28008824220334</v>
      </c>
      <c r="J396" s="5" t="s">
        <v>246</v>
      </c>
      <c r="K396" s="8">
        <v>1.0081791076627</v>
      </c>
      <c r="L396" s="5" t="s">
        <v>2235</v>
      </c>
      <c r="M396" s="5" t="s">
        <v>2055</v>
      </c>
      <c r="N396" s="8">
        <f t="shared" si="6"/>
        <v>0.410415890194787</v>
      </c>
      <c r="O396" s="9">
        <v>2074.86424058971</v>
      </c>
      <c r="P396" s="9">
        <v>851.557254334956</v>
      </c>
    </row>
    <row r="397" s="1" customFormat="1" ht="16.5" spans="1:16">
      <c r="A397" s="5" t="s">
        <v>2230</v>
      </c>
      <c r="B397" s="5">
        <v>1506</v>
      </c>
      <c r="C397" s="5" t="s">
        <v>2299</v>
      </c>
      <c r="D397" s="5" t="s">
        <v>2300</v>
      </c>
      <c r="E397" s="5" t="s">
        <v>2301</v>
      </c>
      <c r="F397" s="5" t="s">
        <v>656</v>
      </c>
      <c r="G397" s="5" t="s">
        <v>2234</v>
      </c>
      <c r="H397" s="5" t="s">
        <v>292</v>
      </c>
      <c r="I397" s="8">
        <v>1.28008824220334</v>
      </c>
      <c r="J397" s="5" t="s">
        <v>246</v>
      </c>
      <c r="K397" s="8">
        <v>1.0081791076627</v>
      </c>
      <c r="L397" s="5" t="s">
        <v>2235</v>
      </c>
      <c r="M397" s="5" t="s">
        <v>2055</v>
      </c>
      <c r="N397" s="8">
        <f t="shared" si="6"/>
        <v>0.410415890194787</v>
      </c>
      <c r="O397" s="9">
        <v>2074.86424058971</v>
      </c>
      <c r="P397" s="9">
        <v>851.557254334956</v>
      </c>
    </row>
    <row r="398" s="1" customFormat="1" ht="16.5" spans="1:16">
      <c r="A398" s="5" t="s">
        <v>2230</v>
      </c>
      <c r="B398" s="5">
        <v>1506</v>
      </c>
      <c r="C398" s="5" t="s">
        <v>2302</v>
      </c>
      <c r="D398" s="5" t="s">
        <v>2303</v>
      </c>
      <c r="E398" s="5" t="s">
        <v>2304</v>
      </c>
      <c r="F398" s="5" t="s">
        <v>656</v>
      </c>
      <c r="G398" s="5" t="s">
        <v>2234</v>
      </c>
      <c r="H398" s="5" t="s">
        <v>292</v>
      </c>
      <c r="I398" s="8">
        <v>1.28008824220334</v>
      </c>
      <c r="J398" s="5" t="s">
        <v>246</v>
      </c>
      <c r="K398" s="8">
        <v>1.0081791076627</v>
      </c>
      <c r="L398" s="5" t="s">
        <v>2235</v>
      </c>
      <c r="M398" s="5" t="s">
        <v>2055</v>
      </c>
      <c r="N398" s="8">
        <f t="shared" si="6"/>
        <v>0.410415890194787</v>
      </c>
      <c r="O398" s="9">
        <v>2074.86424058971</v>
      </c>
      <c r="P398" s="9">
        <v>851.557254334956</v>
      </c>
    </row>
    <row r="399" s="1" customFormat="1" ht="16.5" spans="1:16">
      <c r="A399" s="5" t="s">
        <v>2230</v>
      </c>
      <c r="B399" s="5">
        <v>1506</v>
      </c>
      <c r="C399" s="5" t="s">
        <v>2305</v>
      </c>
      <c r="D399" s="5" t="s">
        <v>2306</v>
      </c>
      <c r="E399" s="5" t="s">
        <v>2307</v>
      </c>
      <c r="F399" s="5" t="s">
        <v>656</v>
      </c>
      <c r="G399" s="5" t="s">
        <v>2234</v>
      </c>
      <c r="H399" s="5" t="s">
        <v>292</v>
      </c>
      <c r="I399" s="8">
        <v>1.28008824220334</v>
      </c>
      <c r="J399" s="5" t="s">
        <v>246</v>
      </c>
      <c r="K399" s="8">
        <v>1.0081791076627</v>
      </c>
      <c r="L399" s="5" t="s">
        <v>2235</v>
      </c>
      <c r="M399" s="5" t="s">
        <v>2055</v>
      </c>
      <c r="N399" s="8">
        <f t="shared" si="6"/>
        <v>0.410415890194787</v>
      </c>
      <c r="O399" s="9">
        <v>2074.86424058971</v>
      </c>
      <c r="P399" s="9">
        <v>851.557254334956</v>
      </c>
    </row>
    <row r="400" s="1" customFormat="1" ht="16.5" spans="1:16">
      <c r="A400" s="5" t="s">
        <v>2230</v>
      </c>
      <c r="B400" s="5">
        <v>1506</v>
      </c>
      <c r="C400" s="5" t="s">
        <v>2308</v>
      </c>
      <c r="D400" s="5" t="s">
        <v>2309</v>
      </c>
      <c r="E400" s="5" t="s">
        <v>2310</v>
      </c>
      <c r="F400" s="5" t="s">
        <v>656</v>
      </c>
      <c r="G400" s="5" t="s">
        <v>2234</v>
      </c>
      <c r="H400" s="5" t="s">
        <v>292</v>
      </c>
      <c r="I400" s="8">
        <v>1.28008824220334</v>
      </c>
      <c r="J400" s="5" t="s">
        <v>246</v>
      </c>
      <c r="K400" s="8">
        <v>1.0081791076627</v>
      </c>
      <c r="L400" s="5" t="s">
        <v>2235</v>
      </c>
      <c r="M400" s="5" t="s">
        <v>2055</v>
      </c>
      <c r="N400" s="8">
        <f t="shared" si="6"/>
        <v>0.410415890194787</v>
      </c>
      <c r="O400" s="9">
        <v>2074.86424058971</v>
      </c>
      <c r="P400" s="9">
        <v>851.557254334956</v>
      </c>
    </row>
    <row r="401" s="1" customFormat="1" ht="16.5" spans="1:16">
      <c r="A401" s="5" t="s">
        <v>2230</v>
      </c>
      <c r="B401" s="5">
        <v>1506</v>
      </c>
      <c r="C401" s="5" t="s">
        <v>2311</v>
      </c>
      <c r="D401" s="5" t="s">
        <v>2312</v>
      </c>
      <c r="E401" s="5" t="s">
        <v>2313</v>
      </c>
      <c r="F401" s="5" t="s">
        <v>656</v>
      </c>
      <c r="G401" s="5" t="s">
        <v>2234</v>
      </c>
      <c r="H401" s="5" t="s">
        <v>292</v>
      </c>
      <c r="I401" s="8">
        <v>1.28008824220334</v>
      </c>
      <c r="J401" s="5" t="s">
        <v>246</v>
      </c>
      <c r="K401" s="8">
        <v>1.0081791076627</v>
      </c>
      <c r="L401" s="5" t="s">
        <v>2235</v>
      </c>
      <c r="M401" s="5" t="s">
        <v>2055</v>
      </c>
      <c r="N401" s="8">
        <f t="shared" si="6"/>
        <v>0.410415890194787</v>
      </c>
      <c r="O401" s="9">
        <v>2074.86424058971</v>
      </c>
      <c r="P401" s="9">
        <v>851.557254334956</v>
      </c>
    </row>
    <row r="402" s="1" customFormat="1" ht="16.5" spans="1:16">
      <c r="A402" s="5" t="s">
        <v>2230</v>
      </c>
      <c r="B402" s="5">
        <v>1506</v>
      </c>
      <c r="C402" s="5" t="s">
        <v>2314</v>
      </c>
      <c r="D402" s="5" t="s">
        <v>2315</v>
      </c>
      <c r="E402" s="5" t="s">
        <v>2316</v>
      </c>
      <c r="F402" s="5" t="s">
        <v>656</v>
      </c>
      <c r="G402" s="5" t="s">
        <v>2234</v>
      </c>
      <c r="H402" s="5" t="s">
        <v>292</v>
      </c>
      <c r="I402" s="8">
        <v>1.28008824220334</v>
      </c>
      <c r="J402" s="5" t="s">
        <v>246</v>
      </c>
      <c r="K402" s="8">
        <v>1.0081791076627</v>
      </c>
      <c r="L402" s="5" t="s">
        <v>2235</v>
      </c>
      <c r="M402" s="5" t="s">
        <v>2055</v>
      </c>
      <c r="N402" s="8">
        <f t="shared" si="6"/>
        <v>0.410415890194787</v>
      </c>
      <c r="O402" s="9">
        <v>2074.86424058971</v>
      </c>
      <c r="P402" s="9">
        <v>851.557254334956</v>
      </c>
    </row>
    <row r="403" s="1" customFormat="1" ht="16.5" spans="1:16">
      <c r="A403" s="5" t="s">
        <v>2317</v>
      </c>
      <c r="B403" s="5">
        <v>393</v>
      </c>
      <c r="C403" s="5" t="s">
        <v>2318</v>
      </c>
      <c r="D403" s="5" t="s">
        <v>2319</v>
      </c>
      <c r="E403" s="5" t="s">
        <v>2320</v>
      </c>
      <c r="F403" s="5" t="s">
        <v>697</v>
      </c>
      <c r="G403" s="5" t="s">
        <v>2321</v>
      </c>
      <c r="H403" s="5" t="s">
        <v>255</v>
      </c>
      <c r="I403" s="8">
        <v>1.40174568457808</v>
      </c>
      <c r="J403" s="5" t="s">
        <v>246</v>
      </c>
      <c r="K403" s="8">
        <v>1.00521981174041</v>
      </c>
      <c r="L403" s="5" t="s">
        <v>2322</v>
      </c>
      <c r="M403" s="5" t="s">
        <v>2323</v>
      </c>
      <c r="N403" s="8">
        <f t="shared" si="6"/>
        <v>1.31912140663694</v>
      </c>
      <c r="O403" s="9">
        <v>2925.74711049901</v>
      </c>
      <c r="P403" s="9">
        <v>3859.41564386541</v>
      </c>
    </row>
    <row r="404" s="1" customFormat="1" ht="16.5" spans="1:16">
      <c r="A404" s="5" t="s">
        <v>2324</v>
      </c>
      <c r="B404" s="5">
        <v>2001</v>
      </c>
      <c r="C404" s="5" t="s">
        <v>2325</v>
      </c>
      <c r="D404" s="5" t="s">
        <v>2326</v>
      </c>
      <c r="E404" s="5" t="s">
        <v>2327</v>
      </c>
      <c r="F404" s="5" t="s">
        <v>656</v>
      </c>
      <c r="G404" s="5" t="s">
        <v>2328</v>
      </c>
      <c r="H404" s="5" t="s">
        <v>255</v>
      </c>
      <c r="I404" s="8">
        <v>4.80825981032987</v>
      </c>
      <c r="J404" s="5" t="s">
        <v>246</v>
      </c>
      <c r="K404" s="8">
        <v>1.00226081428671</v>
      </c>
      <c r="L404" s="5" t="s">
        <v>2329</v>
      </c>
      <c r="M404" s="5" t="s">
        <v>2330</v>
      </c>
      <c r="N404" s="8">
        <f t="shared" si="6"/>
        <v>0.3901160020242</v>
      </c>
      <c r="O404" s="9">
        <v>1936.19613073368</v>
      </c>
      <c r="P404" s="9">
        <v>755.341093656549</v>
      </c>
    </row>
    <row r="405" s="1" customFormat="1" ht="16.5" spans="1:16">
      <c r="A405" s="5" t="s">
        <v>2324</v>
      </c>
      <c r="B405" s="5">
        <v>2001</v>
      </c>
      <c r="C405" s="5" t="s">
        <v>2331</v>
      </c>
      <c r="D405" s="5" t="s">
        <v>2332</v>
      </c>
      <c r="E405" s="5" t="s">
        <v>2333</v>
      </c>
      <c r="F405" s="5" t="s">
        <v>656</v>
      </c>
      <c r="G405" s="5" t="s">
        <v>2328</v>
      </c>
      <c r="H405" s="5" t="s">
        <v>255</v>
      </c>
      <c r="I405" s="8">
        <v>4.80825981032987</v>
      </c>
      <c r="J405" s="5" t="s">
        <v>246</v>
      </c>
      <c r="K405" s="8">
        <v>1.00226081428671</v>
      </c>
      <c r="L405" s="5" t="s">
        <v>2329</v>
      </c>
      <c r="M405" s="5" t="s">
        <v>2330</v>
      </c>
      <c r="N405" s="8">
        <f t="shared" si="6"/>
        <v>0.3901160020242</v>
      </c>
      <c r="O405" s="9">
        <v>1936.19613073368</v>
      </c>
      <c r="P405" s="9">
        <v>755.341093656549</v>
      </c>
    </row>
    <row r="406" s="1" customFormat="1" ht="16.5" spans="1:16">
      <c r="A406" s="5" t="s">
        <v>2324</v>
      </c>
      <c r="B406" s="5">
        <v>2001</v>
      </c>
      <c r="C406" s="5" t="s">
        <v>2334</v>
      </c>
      <c r="D406" s="5" t="s">
        <v>2335</v>
      </c>
      <c r="E406" s="5" t="s">
        <v>2336</v>
      </c>
      <c r="F406" s="5" t="s">
        <v>656</v>
      </c>
      <c r="G406" s="5" t="s">
        <v>2328</v>
      </c>
      <c r="H406" s="5" t="s">
        <v>255</v>
      </c>
      <c r="I406" s="8">
        <v>4.80825981032987</v>
      </c>
      <c r="J406" s="5" t="s">
        <v>246</v>
      </c>
      <c r="K406" s="8">
        <v>1.00226081428671</v>
      </c>
      <c r="L406" s="5" t="s">
        <v>2329</v>
      </c>
      <c r="M406" s="5" t="s">
        <v>2330</v>
      </c>
      <c r="N406" s="8">
        <f t="shared" si="6"/>
        <v>0.3901160020242</v>
      </c>
      <c r="O406" s="9">
        <v>1936.19613073368</v>
      </c>
      <c r="P406" s="9">
        <v>755.341093656549</v>
      </c>
    </row>
    <row r="408" ht="15.5" spans="1:1">
      <c r="A408" s="10" t="s">
        <v>2337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SCI-gray_Sham-gray</vt:lpstr>
      <vt:lpstr>SCI-white_Sham-white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sff</dc:creator>
  <cp:lastModifiedBy>Shang Fei-Fei</cp:lastModifiedBy>
  <dcterms:created xsi:type="dcterms:W3CDTF">2023-05-12T11:15:00Z</dcterms:created>
  <dcterms:modified xsi:type="dcterms:W3CDTF">2025-03-26T03:54:47Z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8F26820724244A4FAF88D613D6C0964E_13</vt:lpwstr>
  </property>
</Properties>
</file>